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150" yWindow="870" windowWidth="23160" windowHeight="7575"/>
  </bookViews>
  <sheets>
    <sheet name="Summary" sheetId="2" r:id="rId1"/>
    <sheet name="TAZ Map" sheetId="3" r:id="rId2"/>
    <sheet name="MPO Map" sheetId="5" r:id="rId3"/>
    <sheet name="Data by TAZ" sheetId="1" r:id="rId4"/>
    <sheet name="Sheet1" sheetId="6" r:id="rId5"/>
  </sheets>
  <calcPr calcId="144525"/>
</workbook>
</file>

<file path=xl/calcChain.xml><?xml version="1.0" encoding="utf-8"?>
<calcChain xmlns="http://schemas.openxmlformats.org/spreadsheetml/2006/main">
  <c r="K6" i="2" l="1"/>
  <c r="J6" i="2"/>
  <c r="I6" i="2"/>
  <c r="K5" i="2"/>
  <c r="J5" i="2"/>
  <c r="I5" i="2"/>
  <c r="K4" i="2"/>
  <c r="J4" i="2"/>
  <c r="I4" i="2"/>
</calcChain>
</file>

<file path=xl/sharedStrings.xml><?xml version="1.0" encoding="utf-8"?>
<sst xmlns="http://schemas.openxmlformats.org/spreadsheetml/2006/main" count="322" uniqueCount="31">
  <si>
    <t>TAZ</t>
  </si>
  <si>
    <t>BOSTON,MA</t>
  </si>
  <si>
    <t>WATERTOWN,MA</t>
  </si>
  <si>
    <t>BELMONT,MA</t>
  </si>
  <si>
    <t>MUNICIPALITY</t>
  </si>
  <si>
    <t>2016 Households</t>
  </si>
  <si>
    <t>2016 Population</t>
  </si>
  <si>
    <t>2016 Total Employment</t>
  </si>
  <si>
    <t>2040 Employment</t>
  </si>
  <si>
    <t>2040 Households</t>
  </si>
  <si>
    <t>2040 Population</t>
  </si>
  <si>
    <t>Allston</t>
  </si>
  <si>
    <t>2040 Employment
Growth</t>
  </si>
  <si>
    <t>2040 Households
Growth</t>
  </si>
  <si>
    <t>2040 Population
Growth</t>
  </si>
  <si>
    <t>Geography</t>
  </si>
  <si>
    <t>2D-SM</t>
  </si>
  <si>
    <t>Total</t>
  </si>
  <si>
    <t>2016 Employment</t>
  </si>
  <si>
    <t>Boston MPO</t>
  </si>
  <si>
    <t xml:space="preserve">Source: </t>
  </si>
  <si>
    <t>Numbers shown represents the Transportation Analysis Zone (TAZ) id that are used in the Data by TAZ tab.</t>
  </si>
  <si>
    <t>2) Transportation Analysis Zones (TAZs) represents the geographic units the Boston Region MPO uses in its travel demand model.</t>
  </si>
  <si>
    <t>Demographic Growth Assumptions Used by the Boston Region MPO in its 2016 Base Year and the 2040 Horizon Year</t>
  </si>
  <si>
    <t>Allston in this analysis is defined as TAZs 230, 238, 239, 240, 241, 242, 243, 244, 245, 246, 247, 248, 249</t>
  </si>
  <si>
    <t>6) The geographic areas being reported, 2D-SM and Allston, don't align perfectly with the TAZ boundaries being used so the numbers being reported in the table are approximations.</t>
  </si>
  <si>
    <t>3) 2D-SM is an approximation of the Senate 2nd Suffolk and Middlesex as defined by TAZs.</t>
  </si>
  <si>
    <t>4) For details on what TAZ geography is included in the 2D-SM, please refer to Data by TAZ tab.</t>
  </si>
  <si>
    <t>5) For details on what TAZs the Allston geographic area contains, please refer to Data by TAZ tab .</t>
  </si>
  <si>
    <t>1) Boston Region Metropolitan Planning Organization (MPO) Land Use Assumptions for Destination 2040 Long Range Plan from MAPC, Fall 2018.</t>
  </si>
  <si>
    <t>TAZs Within Senate District 2nd Suffolk and Middlesex and Associated Demographics for the Long Range Transportation Plan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</si>
</sst>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24">
    <xf numFmtId="0" fontId="0" fillId="0" borderId="0" xfId="0"/>
    <xf numFmtId="0" fontId="2" fillId="0" borderId="0" xfId="0" applyFont="1"/>
    <xf numFmtId="0" fontId="1" fillId="0" borderId="0" xfId="0" applyFont="1" applyAlignment="1">
      <alignment wrapText="1"/>
    </xf>
    <xf numFmtId="164" fontId="0" fillId="0" borderId="0" xfId="1" applyNumberFormat="1" applyFont="1"/>
    <xf numFmtId="0" fontId="0" fillId="0" borderId="0" xfId="0" applyAlignment="1">
      <alignment horizontal="right"/>
    </xf>
    <xf numFmtId="0" fontId="1" fillId="0" borderId="0" xfId="0" applyFont="1"/>
    <xf numFmtId="164" fontId="1" fillId="0" borderId="0" xfId="1" applyNumberFormat="1" applyFont="1"/>
    <xf numFmtId="0" fontId="1" fillId="0" borderId="0" xfId="0" applyFont="1" applyAlignment="1">
      <alignment horizontal="right" wrapText="1"/>
    </xf>
    <xf numFmtId="9" fontId="0" fillId="0" borderId="0" xfId="2" applyNumberFormat="1" applyFont="1"/>
    <xf numFmtId="9" fontId="1" fillId="0" borderId="0" xfId="2" applyNumberFormat="1" applyFont="1"/>
    <xf numFmtId="0" fontId="0" fillId="0" borderId="0" xfId="0" applyAlignment="1">
      <alignment horizontal="left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/>
    </xf>
    <xf numFmtId="164" fontId="1" fillId="0" borderId="0" xfId="1" applyNumberFormat="1" applyFont="1" applyAlignment="1">
      <alignment horizontal="right" wrapText="1"/>
    </xf>
    <xf numFmtId="0" fontId="1" fillId="2" borderId="1" xfId="0" applyFont="1" applyFill="1" applyBorder="1"/>
    <xf numFmtId="164" fontId="1" fillId="2" borderId="1" xfId="1" applyNumberFormat="1" applyFont="1" applyFill="1" applyBorder="1" applyAlignment="1">
      <alignment horizontal="right" wrapText="1"/>
    </xf>
    <xf numFmtId="0" fontId="1" fillId="2" borderId="1" xfId="0" applyFont="1" applyFill="1" applyBorder="1" applyAlignment="1">
      <alignment horizontal="right" wrapText="1"/>
    </xf>
    <xf numFmtId="0" fontId="0" fillId="0" borderId="1" xfId="0" applyFont="1" applyBorder="1" applyAlignment="1">
      <alignment horizontal="left"/>
    </xf>
    <xf numFmtId="164" fontId="3" fillId="0" borderId="1" xfId="1" applyNumberFormat="1" applyFont="1" applyBorder="1" applyAlignment="1">
      <alignment horizontal="right"/>
    </xf>
    <xf numFmtId="9" fontId="3" fillId="0" borderId="1" xfId="2" applyNumberFormat="1" applyFont="1" applyBorder="1" applyAlignment="1">
      <alignment horizontal="right"/>
    </xf>
    <xf numFmtId="0" fontId="0" fillId="0" borderId="1" xfId="0" applyFont="1" applyBorder="1"/>
    <xf numFmtId="164" fontId="3" fillId="0" borderId="1" xfId="1" applyNumberFormat="1" applyFont="1" applyBorder="1"/>
    <xf numFmtId="164" fontId="0" fillId="0" borderId="1" xfId="1" applyNumberFormat="1" applyFont="1" applyBorder="1" applyAlignment="1">
      <alignment horizontal="right"/>
    </xf>
    <xf numFmtId="0" fontId="5" fillId="0" borderId="0" xfId="0" applyFont="1"/>
  </cellXfs>
  <cellStyles count="10">
    <cellStyle name="Comma" xfId="1" builtinId="3"/>
    <cellStyle name="Comma 2" xfId="7"/>
    <cellStyle name="Comma 3" xfId="9"/>
    <cellStyle name="Comma 4" xfId="4"/>
    <cellStyle name="Normal" xfId="0" builtinId="0"/>
    <cellStyle name="Normal 2" xfId="3"/>
    <cellStyle name="Normal 3" xfId="6"/>
    <cellStyle name="Normal 4" xfId="5"/>
    <cellStyle name="Percent" xfId="2" builtinId="5"/>
    <cellStyle name="Percent 2" xfId="8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77590</xdr:rowOff>
    </xdr:from>
    <xdr:to>
      <xdr:col>24</xdr:col>
      <xdr:colOff>441259</xdr:colOff>
      <xdr:row>47</xdr:row>
      <xdr:rowOff>95250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77590"/>
          <a:ext cx="14890684" cy="89711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221701</xdr:colOff>
      <xdr:row>0</xdr:row>
      <xdr:rowOff>161925</xdr:rowOff>
    </xdr:from>
    <xdr:to>
      <xdr:col>16</xdr:col>
      <xdr:colOff>353915</xdr:colOff>
      <xdr:row>59</xdr:row>
      <xdr:rowOff>95250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701" y="161925"/>
          <a:ext cx="9885814" cy="11172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4"/>
  <sheetViews>
    <sheetView tabSelected="1" zoomScale="130" zoomScaleNormal="130" workbookViewId="0">
      <selection activeCell="B14" sqref="B14"/>
    </sheetView>
  </sheetViews>
  <sheetFormatPr defaultRowHeight="15" x14ac:dyDescent="0.25"/>
  <cols>
    <col min="1" max="1" width="4" customWidth="1"/>
    <col min="2" max="2" width="16" customWidth="1"/>
    <col min="3" max="11" width="12.85546875" style="4" customWidth="1"/>
  </cols>
  <sheetData>
    <row r="1" spans="2:11" ht="15.75" x14ac:dyDescent="0.25">
      <c r="B1" s="23" t="s">
        <v>23</v>
      </c>
    </row>
    <row r="3" spans="2:11" ht="45" x14ac:dyDescent="0.25">
      <c r="B3" s="14" t="s">
        <v>15</v>
      </c>
      <c r="C3" s="15" t="s">
        <v>18</v>
      </c>
      <c r="D3" s="15" t="s">
        <v>5</v>
      </c>
      <c r="E3" s="15" t="s">
        <v>6</v>
      </c>
      <c r="F3" s="15" t="s">
        <v>8</v>
      </c>
      <c r="G3" s="15" t="s">
        <v>9</v>
      </c>
      <c r="H3" s="15" t="s">
        <v>10</v>
      </c>
      <c r="I3" s="16" t="s">
        <v>12</v>
      </c>
      <c r="J3" s="16" t="s">
        <v>13</v>
      </c>
      <c r="K3" s="16" t="s">
        <v>14</v>
      </c>
    </row>
    <row r="4" spans="2:11" x14ac:dyDescent="0.25">
      <c r="B4" s="17" t="s">
        <v>16</v>
      </c>
      <c r="C4" s="18">
        <v>180700</v>
      </c>
      <c r="D4" s="18">
        <v>81500</v>
      </c>
      <c r="E4" s="18">
        <v>165100</v>
      </c>
      <c r="F4" s="18">
        <v>204700</v>
      </c>
      <c r="G4" s="18">
        <v>101200</v>
      </c>
      <c r="H4" s="18">
        <v>197400</v>
      </c>
      <c r="I4" s="19">
        <f>(F4-C4)/C4</f>
        <v>0.13281682346430548</v>
      </c>
      <c r="J4" s="19">
        <f t="shared" ref="J4:K6" si="0">(G4-D4)/D4</f>
        <v>0.24171779141104294</v>
      </c>
      <c r="K4" s="19">
        <f t="shared" si="0"/>
        <v>0.19563900666262871</v>
      </c>
    </row>
    <row r="5" spans="2:11" x14ac:dyDescent="0.25">
      <c r="B5" s="20" t="s">
        <v>11</v>
      </c>
      <c r="C5" s="21">
        <v>12800</v>
      </c>
      <c r="D5" s="21">
        <v>6500</v>
      </c>
      <c r="E5" s="21">
        <v>14900</v>
      </c>
      <c r="F5" s="21">
        <v>18600</v>
      </c>
      <c r="G5" s="21">
        <v>10200</v>
      </c>
      <c r="H5" s="21">
        <v>20400</v>
      </c>
      <c r="I5" s="19">
        <f t="shared" ref="I5:I6" si="1">(F5-C5)/C5</f>
        <v>0.453125</v>
      </c>
      <c r="J5" s="19">
        <f t="shared" si="0"/>
        <v>0.56923076923076921</v>
      </c>
      <c r="K5" s="19">
        <f t="shared" si="0"/>
        <v>0.36912751677852351</v>
      </c>
    </row>
    <row r="6" spans="2:11" x14ac:dyDescent="0.25">
      <c r="B6" s="20" t="s">
        <v>19</v>
      </c>
      <c r="C6" s="22">
        <v>1925400</v>
      </c>
      <c r="D6" s="22">
        <v>1313100</v>
      </c>
      <c r="E6" s="22">
        <v>3248900</v>
      </c>
      <c r="F6" s="22">
        <v>2084700</v>
      </c>
      <c r="G6" s="22">
        <v>1582600</v>
      </c>
      <c r="H6" s="22">
        <v>3704500</v>
      </c>
      <c r="I6" s="19">
        <f t="shared" si="1"/>
        <v>8.2736054845746337E-2</v>
      </c>
      <c r="J6" s="19">
        <f t="shared" si="0"/>
        <v>0.20523950955753562</v>
      </c>
      <c r="K6" s="19">
        <f t="shared" si="0"/>
        <v>0.14023207854966296</v>
      </c>
    </row>
    <row r="8" spans="2:11" x14ac:dyDescent="0.25">
      <c r="B8" t="s">
        <v>20</v>
      </c>
    </row>
    <row r="9" spans="2:11" x14ac:dyDescent="0.25">
      <c r="B9" t="s">
        <v>29</v>
      </c>
    </row>
    <row r="10" spans="2:11" x14ac:dyDescent="0.25">
      <c r="B10" t="s">
        <v>22</v>
      </c>
    </row>
    <row r="11" spans="2:11" x14ac:dyDescent="0.25">
      <c r="B11" t="s">
        <v>26</v>
      </c>
    </row>
    <row r="12" spans="2:11" x14ac:dyDescent="0.25">
      <c r="B12" t="s">
        <v>27</v>
      </c>
    </row>
    <row r="13" spans="2:11" x14ac:dyDescent="0.25">
      <c r="B13" t="s">
        <v>28</v>
      </c>
    </row>
    <row r="14" spans="2:11" x14ac:dyDescent="0.25">
      <c r="B14" t="s">
        <v>25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50:B51"/>
  <sheetViews>
    <sheetView topLeftCell="A16" workbookViewId="0">
      <selection activeCell="B51" sqref="B51"/>
    </sheetView>
  </sheetViews>
  <sheetFormatPr defaultRowHeight="15" x14ac:dyDescent="0.25"/>
  <sheetData>
    <row r="50" spans="2:2" x14ac:dyDescent="0.25">
      <c r="B50" t="s">
        <v>21</v>
      </c>
    </row>
    <row r="51" spans="2:2" x14ac:dyDescent="0.25">
      <c r="B51" t="s">
        <v>24</v>
      </c>
    </row>
  </sheetData>
  <pageMargins left="0.7" right="0.7" top="0.75" bottom="0.75" header="0.3" footer="0.3"/>
  <pageSetup paperSize="3" scale="86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5" workbookViewId="0">
      <selection activeCell="S15" sqref="S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6"/>
  <sheetViews>
    <sheetView zoomScale="115" zoomScaleNormal="115" workbookViewId="0">
      <selection activeCell="N5" sqref="N5"/>
    </sheetView>
  </sheetViews>
  <sheetFormatPr defaultRowHeight="15" x14ac:dyDescent="0.25"/>
  <cols>
    <col min="2" max="2" width="16.7109375" bestFit="1" customWidth="1"/>
    <col min="3" max="3" width="15.5703125" style="10" customWidth="1"/>
    <col min="4" max="4" width="12.28515625" style="3" bestFit="1" customWidth="1"/>
    <col min="5" max="5" width="11.42578125" style="3" bestFit="1" customWidth="1"/>
    <col min="6" max="6" width="10.85546875" style="3" customWidth="1"/>
    <col min="7" max="7" width="12.28515625" style="3" bestFit="1" customWidth="1"/>
    <col min="8" max="8" width="11.42578125" style="3" customWidth="1"/>
    <col min="9" max="9" width="10.5703125" style="3" bestFit="1" customWidth="1"/>
    <col min="10" max="12" width="14.85546875" customWidth="1"/>
  </cols>
  <sheetData>
    <row r="1" spans="1:12" ht="21" x14ac:dyDescent="0.35">
      <c r="A1" s="1" t="s">
        <v>30</v>
      </c>
    </row>
    <row r="2" spans="1:12" ht="45" x14ac:dyDescent="0.25">
      <c r="A2" s="2" t="s">
        <v>0</v>
      </c>
      <c r="B2" s="2" t="s">
        <v>4</v>
      </c>
      <c r="C2" s="11" t="s">
        <v>15</v>
      </c>
      <c r="D2" s="13" t="s">
        <v>7</v>
      </c>
      <c r="E2" s="13" t="s">
        <v>5</v>
      </c>
      <c r="F2" s="13" t="s">
        <v>6</v>
      </c>
      <c r="G2" s="13" t="s">
        <v>8</v>
      </c>
      <c r="H2" s="13" t="s">
        <v>9</v>
      </c>
      <c r="I2" s="13" t="s">
        <v>10</v>
      </c>
      <c r="J2" s="7" t="s">
        <v>12</v>
      </c>
      <c r="K2" s="7" t="s">
        <v>13</v>
      </c>
      <c r="L2" s="7" t="s">
        <v>14</v>
      </c>
    </row>
    <row r="3" spans="1:12" x14ac:dyDescent="0.25">
      <c r="A3">
        <v>230</v>
      </c>
      <c r="B3" t="s">
        <v>1</v>
      </c>
      <c r="C3" s="10" t="s">
        <v>11</v>
      </c>
      <c r="D3" s="3">
        <v>591</v>
      </c>
      <c r="E3" s="3">
        <v>756</v>
      </c>
      <c r="F3" s="3">
        <v>1588</v>
      </c>
      <c r="G3" s="3">
        <v>591.42207475492876</v>
      </c>
      <c r="H3" s="3">
        <v>916</v>
      </c>
      <c r="I3" s="3">
        <v>1766</v>
      </c>
      <c r="J3" s="8">
        <v>7.1417048211295771E-4</v>
      </c>
      <c r="K3" s="8">
        <v>0.21164021164021163</v>
      </c>
      <c r="L3" s="8">
        <v>0.11209068010075567</v>
      </c>
    </row>
    <row r="4" spans="1:12" x14ac:dyDescent="0.25">
      <c r="A4">
        <v>238</v>
      </c>
      <c r="B4" t="s">
        <v>1</v>
      </c>
      <c r="C4" s="10" t="s">
        <v>11</v>
      </c>
      <c r="D4" s="3">
        <v>635</v>
      </c>
      <c r="E4" s="3">
        <v>0</v>
      </c>
      <c r="F4" s="3">
        <v>0</v>
      </c>
      <c r="G4" s="3">
        <v>817.98675015855827</v>
      </c>
      <c r="H4" s="3">
        <v>200</v>
      </c>
      <c r="I4" s="3">
        <v>421</v>
      </c>
      <c r="J4" s="8">
        <v>0.2881681104859185</v>
      </c>
      <c r="K4" s="8">
        <v>0</v>
      </c>
      <c r="L4" s="8">
        <v>0</v>
      </c>
    </row>
    <row r="5" spans="1:12" x14ac:dyDescent="0.25">
      <c r="A5">
        <v>239</v>
      </c>
      <c r="B5" t="s">
        <v>1</v>
      </c>
      <c r="C5" s="10" t="s">
        <v>11</v>
      </c>
      <c r="D5" s="3">
        <v>2760</v>
      </c>
      <c r="E5" s="3">
        <v>305</v>
      </c>
      <c r="F5" s="3">
        <v>616</v>
      </c>
      <c r="G5" s="3">
        <v>2880.6080158461459</v>
      </c>
      <c r="H5" s="3">
        <v>476</v>
      </c>
      <c r="I5" s="3">
        <v>929</v>
      </c>
      <c r="J5" s="8">
        <v>4.3698556465994895E-2</v>
      </c>
      <c r="K5" s="8">
        <v>0.56065573770491806</v>
      </c>
      <c r="L5" s="8">
        <v>0.50811688311688308</v>
      </c>
    </row>
    <row r="6" spans="1:12" x14ac:dyDescent="0.25">
      <c r="A6">
        <v>240</v>
      </c>
      <c r="B6" t="s">
        <v>1</v>
      </c>
      <c r="C6" s="10" t="s">
        <v>11</v>
      </c>
      <c r="D6" s="3">
        <v>2034</v>
      </c>
      <c r="E6" s="3">
        <v>732</v>
      </c>
      <c r="F6" s="3">
        <v>1789</v>
      </c>
      <c r="G6" s="3">
        <v>2076.3524581362922</v>
      </c>
      <c r="H6" s="3">
        <v>861</v>
      </c>
      <c r="I6" s="3">
        <v>2026</v>
      </c>
      <c r="J6" s="8">
        <v>2.0822250804470095E-2</v>
      </c>
      <c r="K6" s="8">
        <v>0.17622950819672131</v>
      </c>
      <c r="L6" s="8">
        <v>0.13247624371157071</v>
      </c>
    </row>
    <row r="7" spans="1:12" x14ac:dyDescent="0.25">
      <c r="A7">
        <v>241</v>
      </c>
      <c r="B7" t="s">
        <v>1</v>
      </c>
      <c r="C7" s="10" t="s">
        <v>11</v>
      </c>
      <c r="D7" s="3">
        <v>403</v>
      </c>
      <c r="E7" s="3">
        <v>142</v>
      </c>
      <c r="F7" s="3">
        <v>311</v>
      </c>
      <c r="G7" s="3">
        <v>692.44441919897133</v>
      </c>
      <c r="H7" s="3">
        <v>170</v>
      </c>
      <c r="I7" s="3">
        <v>392</v>
      </c>
      <c r="J7" s="8">
        <v>0.71822436525799338</v>
      </c>
      <c r="K7" s="8">
        <v>0.19718309859154928</v>
      </c>
      <c r="L7" s="8">
        <v>0.26045016077170419</v>
      </c>
    </row>
    <row r="8" spans="1:12" x14ac:dyDescent="0.25">
      <c r="A8">
        <v>242</v>
      </c>
      <c r="B8" t="s">
        <v>1</v>
      </c>
      <c r="C8" s="10" t="s">
        <v>11</v>
      </c>
      <c r="D8" s="3">
        <v>883</v>
      </c>
      <c r="E8" s="3">
        <v>603</v>
      </c>
      <c r="F8" s="3">
        <v>1591</v>
      </c>
      <c r="G8" s="3">
        <v>892.52750916581294</v>
      </c>
      <c r="H8" s="3">
        <v>719</v>
      </c>
      <c r="I8" s="3">
        <v>1734</v>
      </c>
      <c r="J8" s="8">
        <v>1.0789931105110923E-2</v>
      </c>
      <c r="K8" s="8">
        <v>0.19237147595356552</v>
      </c>
      <c r="L8" s="8">
        <v>8.9880578252671275E-2</v>
      </c>
    </row>
    <row r="9" spans="1:12" x14ac:dyDescent="0.25">
      <c r="A9">
        <v>243</v>
      </c>
      <c r="B9" t="s">
        <v>1</v>
      </c>
      <c r="C9" s="10" t="s">
        <v>11</v>
      </c>
      <c r="D9" s="3">
        <v>329</v>
      </c>
      <c r="E9" s="3">
        <v>944</v>
      </c>
      <c r="F9" s="3">
        <v>2485</v>
      </c>
      <c r="G9" s="3">
        <v>330.52941822953733</v>
      </c>
      <c r="H9" s="3">
        <v>1126</v>
      </c>
      <c r="I9" s="3">
        <v>2582</v>
      </c>
      <c r="J9" s="8">
        <v>4.6486876277730318E-3</v>
      </c>
      <c r="K9" s="8">
        <v>0.19279661016949154</v>
      </c>
      <c r="L9" s="8">
        <v>3.9034205231388328E-2</v>
      </c>
    </row>
    <row r="10" spans="1:12" x14ac:dyDescent="0.25">
      <c r="A10">
        <v>244</v>
      </c>
      <c r="B10" t="s">
        <v>1</v>
      </c>
      <c r="C10" s="10" t="s">
        <v>11</v>
      </c>
      <c r="D10" s="3">
        <v>1205</v>
      </c>
      <c r="E10" s="3">
        <v>1087</v>
      </c>
      <c r="F10" s="3">
        <v>1881</v>
      </c>
      <c r="G10" s="3">
        <v>2721.7185032254188</v>
      </c>
      <c r="H10" s="3">
        <v>1752</v>
      </c>
      <c r="I10" s="3">
        <v>2808</v>
      </c>
      <c r="J10" s="8">
        <v>1.258687554543916</v>
      </c>
      <c r="K10" s="8">
        <v>0.6117755289788408</v>
      </c>
      <c r="L10" s="8">
        <v>0.49282296650717705</v>
      </c>
    </row>
    <row r="11" spans="1:12" x14ac:dyDescent="0.25">
      <c r="A11">
        <v>245</v>
      </c>
      <c r="B11" t="s">
        <v>1</v>
      </c>
      <c r="C11" s="10" t="s">
        <v>11</v>
      </c>
      <c r="D11" s="3">
        <v>1472</v>
      </c>
      <c r="E11" s="3">
        <v>55</v>
      </c>
      <c r="F11" s="3">
        <v>147</v>
      </c>
      <c r="G11" s="3">
        <v>2047.909273778261</v>
      </c>
      <c r="H11" s="3">
        <v>305</v>
      </c>
      <c r="I11" s="3">
        <v>612</v>
      </c>
      <c r="J11" s="8">
        <v>0.39124271316457948</v>
      </c>
      <c r="K11" s="8">
        <v>4.5454545454545459</v>
      </c>
      <c r="L11" s="8">
        <v>3.1632653061224492</v>
      </c>
    </row>
    <row r="12" spans="1:12" x14ac:dyDescent="0.25">
      <c r="A12">
        <v>246</v>
      </c>
      <c r="B12" t="s">
        <v>1</v>
      </c>
      <c r="C12" s="10" t="s">
        <v>11</v>
      </c>
      <c r="D12" s="3">
        <v>587</v>
      </c>
      <c r="E12" s="3">
        <v>0</v>
      </c>
      <c r="F12" s="3">
        <v>0</v>
      </c>
      <c r="G12" s="3">
        <v>3505.3772722622148</v>
      </c>
      <c r="H12" s="3">
        <v>656</v>
      </c>
      <c r="I12" s="3">
        <v>1137</v>
      </c>
      <c r="J12" s="8">
        <v>4.9716818948248971</v>
      </c>
      <c r="K12" s="8">
        <v>0</v>
      </c>
      <c r="L12" s="8">
        <v>0</v>
      </c>
    </row>
    <row r="13" spans="1:12" x14ac:dyDescent="0.25">
      <c r="A13">
        <v>247</v>
      </c>
      <c r="B13" t="s">
        <v>1</v>
      </c>
      <c r="C13" s="10" t="s">
        <v>11</v>
      </c>
      <c r="D13" s="3">
        <v>773</v>
      </c>
      <c r="E13" s="3">
        <v>487</v>
      </c>
      <c r="F13" s="3">
        <v>1153</v>
      </c>
      <c r="G13" s="3">
        <v>785.62036795803976</v>
      </c>
      <c r="H13" s="3">
        <v>829</v>
      </c>
      <c r="I13" s="3">
        <v>1669</v>
      </c>
      <c r="J13" s="8">
        <v>1.6326478600310175E-2</v>
      </c>
      <c r="K13" s="8">
        <v>0.70225872689938396</v>
      </c>
      <c r="L13" s="8">
        <v>0.44752818733738076</v>
      </c>
    </row>
    <row r="14" spans="1:12" x14ac:dyDescent="0.25">
      <c r="A14">
        <v>248</v>
      </c>
      <c r="B14" t="s">
        <v>1</v>
      </c>
      <c r="C14" s="10" t="s">
        <v>11</v>
      </c>
      <c r="D14" s="3">
        <v>817</v>
      </c>
      <c r="E14" s="3">
        <v>449</v>
      </c>
      <c r="F14" s="3">
        <v>1151</v>
      </c>
      <c r="G14" s="3">
        <v>885.66191294146051</v>
      </c>
      <c r="H14" s="3">
        <v>833</v>
      </c>
      <c r="I14" s="3">
        <v>1642</v>
      </c>
      <c r="J14" s="8">
        <v>8.4041509108274806E-2</v>
      </c>
      <c r="K14" s="8">
        <v>0.85523385300668153</v>
      </c>
      <c r="L14" s="8">
        <v>0.42658557775847089</v>
      </c>
    </row>
    <row r="15" spans="1:12" x14ac:dyDescent="0.25">
      <c r="A15">
        <v>249</v>
      </c>
      <c r="B15" t="s">
        <v>1</v>
      </c>
      <c r="C15" s="10" t="s">
        <v>11</v>
      </c>
      <c r="D15" s="3">
        <v>315</v>
      </c>
      <c r="E15" s="3">
        <v>962</v>
      </c>
      <c r="F15" s="3">
        <v>2195</v>
      </c>
      <c r="G15" s="3">
        <v>340.33741283575506</v>
      </c>
      <c r="H15" s="3">
        <v>1389</v>
      </c>
      <c r="I15" s="3">
        <v>2652</v>
      </c>
      <c r="J15" s="8">
        <v>8.0436231224619237E-2</v>
      </c>
      <c r="K15" s="8">
        <v>0.44386694386694386</v>
      </c>
      <c r="L15" s="8">
        <v>0.20820045558086561</v>
      </c>
    </row>
    <row r="16" spans="1:12" s="5" customFormat="1" x14ac:dyDescent="0.25">
      <c r="B16" s="5" t="s">
        <v>17</v>
      </c>
      <c r="C16" s="12" t="s">
        <v>11</v>
      </c>
      <c r="D16" s="6">
        <v>12804</v>
      </c>
      <c r="E16" s="6">
        <v>6522</v>
      </c>
      <c r="F16" s="6">
        <v>14907</v>
      </c>
      <c r="G16" s="6">
        <v>18568.495388491396</v>
      </c>
      <c r="H16" s="6">
        <v>10232</v>
      </c>
      <c r="I16" s="6">
        <v>20370</v>
      </c>
      <c r="J16" s="9">
        <v>0.45021051144106494</v>
      </c>
      <c r="K16" s="9">
        <v>0.56884391291015024</v>
      </c>
      <c r="L16" s="9">
        <v>0.36647212718856914</v>
      </c>
    </row>
    <row r="18" spans="1:12" x14ac:dyDescent="0.25">
      <c r="A18">
        <v>26</v>
      </c>
      <c r="B18" t="s">
        <v>1</v>
      </c>
      <c r="C18" s="10" t="s">
        <v>16</v>
      </c>
      <c r="D18" s="3">
        <v>911</v>
      </c>
      <c r="E18" s="3">
        <v>923</v>
      </c>
      <c r="F18" s="3">
        <v>1806</v>
      </c>
      <c r="G18" s="3">
        <v>914.10509729949194</v>
      </c>
      <c r="H18" s="3">
        <v>1125</v>
      </c>
      <c r="I18" s="3">
        <v>2158</v>
      </c>
      <c r="J18" s="8">
        <v>3.408449285940664E-3</v>
      </c>
      <c r="K18" s="8">
        <v>0.21885157096424701</v>
      </c>
      <c r="L18" s="8">
        <v>0.19490586932447398</v>
      </c>
    </row>
    <row r="19" spans="1:12" x14ac:dyDescent="0.25">
      <c r="A19">
        <v>84</v>
      </c>
      <c r="B19" t="s">
        <v>1</v>
      </c>
      <c r="C19" s="10" t="s">
        <v>16</v>
      </c>
      <c r="D19" s="3">
        <v>247</v>
      </c>
      <c r="E19" s="3">
        <v>1067</v>
      </c>
      <c r="F19" s="3">
        <v>1807</v>
      </c>
      <c r="G19" s="3">
        <v>248.14226353730842</v>
      </c>
      <c r="H19" s="3">
        <v>1272</v>
      </c>
      <c r="I19" s="3">
        <v>2136</v>
      </c>
      <c r="J19" s="8">
        <v>4.6245487340421994E-3</v>
      </c>
      <c r="K19" s="8">
        <v>0.19212746016869728</v>
      </c>
      <c r="L19" s="8">
        <v>0.18206972883231876</v>
      </c>
    </row>
    <row r="20" spans="1:12" x14ac:dyDescent="0.25">
      <c r="A20">
        <v>85</v>
      </c>
      <c r="B20" t="s">
        <v>1</v>
      </c>
      <c r="C20" s="10" t="s">
        <v>16</v>
      </c>
      <c r="D20" s="3">
        <v>400</v>
      </c>
      <c r="E20" s="3">
        <v>1303</v>
      </c>
      <c r="F20" s="3">
        <v>2154</v>
      </c>
      <c r="G20" s="3">
        <v>401.14697939430494</v>
      </c>
      <c r="H20" s="3">
        <v>1554</v>
      </c>
      <c r="I20" s="3">
        <v>2576</v>
      </c>
      <c r="J20" s="8">
        <v>2.8674484857623382E-3</v>
      </c>
      <c r="K20" s="8">
        <v>0.19263238679969302</v>
      </c>
      <c r="L20" s="8">
        <v>0.19591457753017641</v>
      </c>
    </row>
    <row r="21" spans="1:12" x14ac:dyDescent="0.25">
      <c r="A21">
        <v>86</v>
      </c>
      <c r="B21" t="s">
        <v>1</v>
      </c>
      <c r="C21" s="10" t="s">
        <v>16</v>
      </c>
      <c r="D21" s="3">
        <v>990</v>
      </c>
      <c r="E21" s="3">
        <v>1133</v>
      </c>
      <c r="F21" s="3">
        <v>1968</v>
      </c>
      <c r="G21" s="3">
        <v>1000.4154498342079</v>
      </c>
      <c r="H21" s="3">
        <v>1352</v>
      </c>
      <c r="I21" s="3">
        <v>2422</v>
      </c>
      <c r="J21" s="8">
        <v>1.0520656398189845E-2</v>
      </c>
      <c r="K21" s="8">
        <v>0.19329214474845544</v>
      </c>
      <c r="L21" s="8">
        <v>0.2306910569105691</v>
      </c>
    </row>
    <row r="22" spans="1:12" x14ac:dyDescent="0.25">
      <c r="A22">
        <v>87</v>
      </c>
      <c r="B22" t="s">
        <v>1</v>
      </c>
      <c r="C22" s="10" t="s">
        <v>16</v>
      </c>
      <c r="D22" s="3">
        <v>780</v>
      </c>
      <c r="E22" s="3">
        <v>392</v>
      </c>
      <c r="F22" s="3">
        <v>630</v>
      </c>
      <c r="G22" s="3">
        <v>803.2747582492317</v>
      </c>
      <c r="H22" s="3">
        <v>474</v>
      </c>
      <c r="I22" s="3">
        <v>831</v>
      </c>
      <c r="J22" s="8">
        <v>2.9839433652861149E-2</v>
      </c>
      <c r="K22" s="8">
        <v>0.20918367346938777</v>
      </c>
      <c r="L22" s="8">
        <v>0.31904761904761902</v>
      </c>
    </row>
    <row r="23" spans="1:12" x14ac:dyDescent="0.25">
      <c r="A23">
        <v>88</v>
      </c>
      <c r="B23" t="s">
        <v>1</v>
      </c>
      <c r="C23" s="10" t="s">
        <v>16</v>
      </c>
      <c r="D23" s="3">
        <v>1383</v>
      </c>
      <c r="E23" s="3">
        <v>260</v>
      </c>
      <c r="F23" s="3">
        <v>510</v>
      </c>
      <c r="G23" s="3">
        <v>1406.4664265316217</v>
      </c>
      <c r="H23" s="3">
        <v>310</v>
      </c>
      <c r="I23" s="3">
        <v>666</v>
      </c>
      <c r="J23" s="8">
        <v>1.6967770449473365E-2</v>
      </c>
      <c r="K23" s="8">
        <v>0.19230769230769232</v>
      </c>
      <c r="L23" s="8">
        <v>0.30588235294117649</v>
      </c>
    </row>
    <row r="24" spans="1:12" x14ac:dyDescent="0.25">
      <c r="A24">
        <v>89</v>
      </c>
      <c r="B24" t="s">
        <v>1</v>
      </c>
      <c r="C24" s="10" t="s">
        <v>16</v>
      </c>
      <c r="D24" s="3">
        <v>1141</v>
      </c>
      <c r="E24" s="3">
        <v>102</v>
      </c>
      <c r="F24" s="3">
        <v>244</v>
      </c>
      <c r="G24" s="3">
        <v>1139.6889732424995</v>
      </c>
      <c r="H24" s="3">
        <v>122</v>
      </c>
      <c r="I24" s="3">
        <v>364</v>
      </c>
      <c r="J24" s="8">
        <v>-1.149015563102967E-3</v>
      </c>
      <c r="K24" s="8">
        <v>0.19607843137254902</v>
      </c>
      <c r="L24" s="8">
        <v>0.49180327868852458</v>
      </c>
    </row>
    <row r="25" spans="1:12" x14ac:dyDescent="0.25">
      <c r="A25">
        <v>90</v>
      </c>
      <c r="B25" t="s">
        <v>1</v>
      </c>
      <c r="C25" s="10" t="s">
        <v>16</v>
      </c>
      <c r="D25" s="3">
        <v>2557</v>
      </c>
      <c r="E25" s="3">
        <v>84</v>
      </c>
      <c r="F25" s="3">
        <v>171</v>
      </c>
      <c r="G25" s="3">
        <v>2574.5985841321526</v>
      </c>
      <c r="H25" s="3">
        <v>100</v>
      </c>
      <c r="I25" s="3">
        <v>233</v>
      </c>
      <c r="J25" s="8">
        <v>6.8825123708066522E-3</v>
      </c>
      <c r="K25" s="8">
        <v>0.19047619047619047</v>
      </c>
      <c r="L25" s="8">
        <v>0.36257309941520466</v>
      </c>
    </row>
    <row r="26" spans="1:12" x14ac:dyDescent="0.25">
      <c r="A26">
        <v>91</v>
      </c>
      <c r="B26" t="s">
        <v>1</v>
      </c>
      <c r="C26" s="10" t="s">
        <v>16</v>
      </c>
      <c r="D26" s="3">
        <v>1014</v>
      </c>
      <c r="E26" s="3">
        <v>182</v>
      </c>
      <c r="F26" s="3">
        <v>372</v>
      </c>
      <c r="G26" s="3">
        <v>1021.0122385072651</v>
      </c>
      <c r="H26" s="3">
        <v>218</v>
      </c>
      <c r="I26" s="3">
        <v>509</v>
      </c>
      <c r="J26" s="8">
        <v>6.9154225909912465E-3</v>
      </c>
      <c r="K26" s="8">
        <v>0.19780219780219779</v>
      </c>
      <c r="L26" s="8">
        <v>0.36827956989247312</v>
      </c>
    </row>
    <row r="27" spans="1:12" x14ac:dyDescent="0.25">
      <c r="A27">
        <v>92</v>
      </c>
      <c r="B27" t="s">
        <v>1</v>
      </c>
      <c r="C27" s="10" t="s">
        <v>16</v>
      </c>
      <c r="D27" s="3">
        <v>528</v>
      </c>
      <c r="E27" s="3">
        <v>1239</v>
      </c>
      <c r="F27" s="3">
        <v>2027</v>
      </c>
      <c r="G27" s="3">
        <v>529.63170873575712</v>
      </c>
      <c r="H27" s="3">
        <v>1477</v>
      </c>
      <c r="I27" s="3">
        <v>2447</v>
      </c>
      <c r="J27" s="8">
        <v>3.0903574540854456E-3</v>
      </c>
      <c r="K27" s="8">
        <v>0.19209039548022599</v>
      </c>
      <c r="L27" s="8">
        <v>0.20720276270350271</v>
      </c>
    </row>
    <row r="28" spans="1:12" x14ac:dyDescent="0.25">
      <c r="A28">
        <v>93</v>
      </c>
      <c r="B28" t="s">
        <v>1</v>
      </c>
      <c r="C28" s="10" t="s">
        <v>16</v>
      </c>
      <c r="D28" s="3">
        <v>1829</v>
      </c>
      <c r="E28" s="3">
        <v>111</v>
      </c>
      <c r="F28" s="3">
        <v>255</v>
      </c>
      <c r="G28" s="3">
        <v>1853.71098057515</v>
      </c>
      <c r="H28" s="3">
        <v>139</v>
      </c>
      <c r="I28" s="3">
        <v>353</v>
      </c>
      <c r="J28" s="8">
        <v>1.3510650943220317E-2</v>
      </c>
      <c r="K28" s="8">
        <v>0.25225225225225223</v>
      </c>
      <c r="L28" s="8">
        <v>0.3843137254901961</v>
      </c>
    </row>
    <row r="29" spans="1:12" x14ac:dyDescent="0.25">
      <c r="A29">
        <v>94</v>
      </c>
      <c r="B29" t="s">
        <v>1</v>
      </c>
      <c r="C29" s="10" t="s">
        <v>16</v>
      </c>
      <c r="D29" s="3">
        <v>699</v>
      </c>
      <c r="E29" s="3">
        <v>330</v>
      </c>
      <c r="F29" s="3">
        <v>585</v>
      </c>
      <c r="G29" s="3">
        <v>701.2716143445673</v>
      </c>
      <c r="H29" s="3">
        <v>392</v>
      </c>
      <c r="I29" s="3">
        <v>734</v>
      </c>
      <c r="J29" s="8">
        <v>3.2498059292808252E-3</v>
      </c>
      <c r="K29" s="8">
        <v>0.18787878787878787</v>
      </c>
      <c r="L29" s="8">
        <v>0.25470085470085468</v>
      </c>
    </row>
    <row r="30" spans="1:12" x14ac:dyDescent="0.25">
      <c r="A30">
        <v>95</v>
      </c>
      <c r="B30" t="s">
        <v>1</v>
      </c>
      <c r="C30" s="10" t="s">
        <v>16</v>
      </c>
      <c r="D30" s="3">
        <v>2333</v>
      </c>
      <c r="E30" s="3">
        <v>153</v>
      </c>
      <c r="F30" s="3">
        <v>284</v>
      </c>
      <c r="G30" s="3">
        <v>2343.1299114254143</v>
      </c>
      <c r="H30" s="3">
        <v>183</v>
      </c>
      <c r="I30" s="3">
        <v>378</v>
      </c>
      <c r="J30" s="8">
        <v>4.3420108981630182E-3</v>
      </c>
      <c r="K30" s="8">
        <v>0.19607843137254902</v>
      </c>
      <c r="L30" s="8">
        <v>0.33098591549295775</v>
      </c>
    </row>
    <row r="31" spans="1:12" x14ac:dyDescent="0.25">
      <c r="A31">
        <v>96</v>
      </c>
      <c r="B31" t="s">
        <v>1</v>
      </c>
      <c r="C31" s="10" t="s">
        <v>16</v>
      </c>
      <c r="D31" s="3">
        <v>3392</v>
      </c>
      <c r="E31" s="3">
        <v>0</v>
      </c>
      <c r="F31" s="3">
        <v>0</v>
      </c>
      <c r="G31" s="3">
        <v>3409.2589251212812</v>
      </c>
      <c r="H31" s="3">
        <v>0</v>
      </c>
      <c r="I31" s="3">
        <v>0</v>
      </c>
      <c r="J31" s="8">
        <v>5.0881265098116774E-3</v>
      </c>
      <c r="K31" s="8">
        <v>0</v>
      </c>
      <c r="L31" s="8">
        <v>0</v>
      </c>
    </row>
    <row r="32" spans="1:12" x14ac:dyDescent="0.25">
      <c r="A32">
        <v>97</v>
      </c>
      <c r="B32" t="s">
        <v>1</v>
      </c>
      <c r="C32" s="10" t="s">
        <v>16</v>
      </c>
      <c r="D32" s="3">
        <v>1871</v>
      </c>
      <c r="E32" s="3">
        <v>12</v>
      </c>
      <c r="F32" s="3">
        <v>34</v>
      </c>
      <c r="G32" s="3">
        <v>1941.9829320311096</v>
      </c>
      <c r="H32" s="3">
        <v>14</v>
      </c>
      <c r="I32" s="3">
        <v>51</v>
      </c>
      <c r="J32" s="8">
        <v>3.7938499214916953E-2</v>
      </c>
      <c r="K32" s="8">
        <v>0.16666666666666666</v>
      </c>
      <c r="L32" s="8">
        <v>0.5</v>
      </c>
    </row>
    <row r="33" spans="1:12" x14ac:dyDescent="0.25">
      <c r="A33">
        <v>99</v>
      </c>
      <c r="B33" t="s">
        <v>1</v>
      </c>
      <c r="C33" s="10" t="s">
        <v>16</v>
      </c>
      <c r="D33" s="3">
        <v>3523</v>
      </c>
      <c r="E33" s="3">
        <v>0</v>
      </c>
      <c r="F33" s="3">
        <v>0</v>
      </c>
      <c r="G33" s="3">
        <v>3738.8075438901965</v>
      </c>
      <c r="H33" s="3">
        <v>0</v>
      </c>
      <c r="I33" s="3">
        <v>0</v>
      </c>
      <c r="J33" s="8">
        <v>6.1256753871756026E-2</v>
      </c>
      <c r="K33" s="8">
        <v>0</v>
      </c>
      <c r="L33" s="8">
        <v>0</v>
      </c>
    </row>
    <row r="34" spans="1:12" x14ac:dyDescent="0.25">
      <c r="A34">
        <v>102</v>
      </c>
      <c r="B34" t="s">
        <v>1</v>
      </c>
      <c r="C34" s="10" t="s">
        <v>16</v>
      </c>
      <c r="D34" s="3">
        <v>3027</v>
      </c>
      <c r="E34" s="3">
        <v>189</v>
      </c>
      <c r="F34" s="3">
        <v>367</v>
      </c>
      <c r="G34" s="3">
        <v>4903.9973031088621</v>
      </c>
      <c r="H34" s="3">
        <v>890</v>
      </c>
      <c r="I34" s="3">
        <v>1480</v>
      </c>
      <c r="J34" s="8">
        <v>0.62008500267884448</v>
      </c>
      <c r="K34" s="8">
        <v>3.7089947089947088</v>
      </c>
      <c r="L34" s="8">
        <v>3.0326975476839237</v>
      </c>
    </row>
    <row r="35" spans="1:12" x14ac:dyDescent="0.25">
      <c r="A35">
        <v>103</v>
      </c>
      <c r="B35" t="s">
        <v>1</v>
      </c>
      <c r="C35" s="10" t="s">
        <v>16</v>
      </c>
      <c r="D35" s="3">
        <v>901</v>
      </c>
      <c r="E35" s="3">
        <v>68</v>
      </c>
      <c r="F35" s="3">
        <v>119</v>
      </c>
      <c r="G35" s="3">
        <v>1720.3222539305889</v>
      </c>
      <c r="H35" s="3">
        <v>830</v>
      </c>
      <c r="I35" s="3">
        <v>1428</v>
      </c>
      <c r="J35" s="8">
        <v>0.9093476736188556</v>
      </c>
      <c r="K35" s="8">
        <v>11.205882352941176</v>
      </c>
      <c r="L35" s="8">
        <v>11</v>
      </c>
    </row>
    <row r="36" spans="1:12" x14ac:dyDescent="0.25">
      <c r="A36">
        <v>104</v>
      </c>
      <c r="B36" t="s">
        <v>1</v>
      </c>
      <c r="C36" s="10" t="s">
        <v>16</v>
      </c>
      <c r="D36" s="3">
        <v>2620</v>
      </c>
      <c r="E36" s="3">
        <v>174</v>
      </c>
      <c r="F36" s="3">
        <v>304</v>
      </c>
      <c r="G36" s="3">
        <v>2626.5809555451069</v>
      </c>
      <c r="H36" s="3">
        <v>250</v>
      </c>
      <c r="I36" s="3">
        <v>445</v>
      </c>
      <c r="J36" s="8">
        <v>2.5118150935522585E-3</v>
      </c>
      <c r="K36" s="8">
        <v>0.43678160919540232</v>
      </c>
      <c r="L36" s="8">
        <v>0.46381578947368424</v>
      </c>
    </row>
    <row r="37" spans="1:12" x14ac:dyDescent="0.25">
      <c r="A37">
        <v>105</v>
      </c>
      <c r="B37" t="s">
        <v>1</v>
      </c>
      <c r="C37" s="10" t="s">
        <v>16</v>
      </c>
      <c r="D37" s="3">
        <v>3301</v>
      </c>
      <c r="E37" s="3">
        <v>276</v>
      </c>
      <c r="F37" s="3">
        <v>536</v>
      </c>
      <c r="G37" s="3">
        <v>3198.3870410876002</v>
      </c>
      <c r="H37" s="3">
        <v>794</v>
      </c>
      <c r="I37" s="3">
        <v>1401</v>
      </c>
      <c r="J37" s="8">
        <v>-3.1085416210966312E-2</v>
      </c>
      <c r="K37" s="8">
        <v>1.8768115942028984</v>
      </c>
      <c r="L37" s="8">
        <v>1.6138059701492538</v>
      </c>
    </row>
    <row r="38" spans="1:12" x14ac:dyDescent="0.25">
      <c r="A38">
        <v>106</v>
      </c>
      <c r="B38" t="s">
        <v>1</v>
      </c>
      <c r="C38" s="10" t="s">
        <v>16</v>
      </c>
      <c r="D38" s="3">
        <v>9840</v>
      </c>
      <c r="E38" s="3">
        <v>876</v>
      </c>
      <c r="F38" s="3">
        <v>1455</v>
      </c>
      <c r="G38" s="3">
        <v>10432.763862633794</v>
      </c>
      <c r="H38" s="3">
        <v>1020</v>
      </c>
      <c r="I38" s="3">
        <v>1741</v>
      </c>
      <c r="J38" s="8">
        <v>6.0240229942458728E-2</v>
      </c>
      <c r="K38" s="8">
        <v>0.16438356164383561</v>
      </c>
      <c r="L38" s="8">
        <v>0.19656357388316151</v>
      </c>
    </row>
    <row r="39" spans="1:12" x14ac:dyDescent="0.25">
      <c r="A39">
        <v>107</v>
      </c>
      <c r="B39" t="s">
        <v>1</v>
      </c>
      <c r="C39" s="10" t="s">
        <v>16</v>
      </c>
      <c r="D39" s="3">
        <v>1716</v>
      </c>
      <c r="E39" s="3">
        <v>2065</v>
      </c>
      <c r="F39" s="3">
        <v>3377</v>
      </c>
      <c r="G39" s="3">
        <v>1724.245451773076</v>
      </c>
      <c r="H39" s="3">
        <v>2463</v>
      </c>
      <c r="I39" s="3">
        <v>3970</v>
      </c>
      <c r="J39" s="8">
        <v>4.8050418258018396E-3</v>
      </c>
      <c r="K39" s="8">
        <v>0.19273607748184018</v>
      </c>
      <c r="L39" s="8">
        <v>0.17559964465501926</v>
      </c>
    </row>
    <row r="40" spans="1:12" x14ac:dyDescent="0.25">
      <c r="A40">
        <v>108</v>
      </c>
      <c r="B40" t="s">
        <v>1</v>
      </c>
      <c r="C40" s="10" t="s">
        <v>16</v>
      </c>
      <c r="D40" s="3">
        <v>931</v>
      </c>
      <c r="E40" s="3">
        <v>2</v>
      </c>
      <c r="F40" s="3">
        <v>4</v>
      </c>
      <c r="G40" s="3">
        <v>1940.021333109866</v>
      </c>
      <c r="H40" s="3">
        <v>2</v>
      </c>
      <c r="I40" s="3">
        <v>4</v>
      </c>
      <c r="J40" s="8">
        <v>1.0838037949622621</v>
      </c>
      <c r="K40" s="8">
        <v>0</v>
      </c>
      <c r="L40" s="8">
        <v>0</v>
      </c>
    </row>
    <row r="41" spans="1:12" x14ac:dyDescent="0.25">
      <c r="A41">
        <v>109</v>
      </c>
      <c r="B41" t="s">
        <v>1</v>
      </c>
      <c r="C41" s="10" t="s">
        <v>16</v>
      </c>
      <c r="D41" s="3">
        <v>2978</v>
      </c>
      <c r="E41" s="3">
        <v>565</v>
      </c>
      <c r="F41" s="3">
        <v>1094</v>
      </c>
      <c r="G41" s="3">
        <v>2832.5488422756789</v>
      </c>
      <c r="H41" s="3">
        <v>813</v>
      </c>
      <c r="I41" s="3">
        <v>1529</v>
      </c>
      <c r="J41" s="8">
        <v>-4.8841893124352283E-2</v>
      </c>
      <c r="K41" s="8">
        <v>0.43893805309734513</v>
      </c>
      <c r="L41" s="8">
        <v>0.39762340036563071</v>
      </c>
    </row>
    <row r="42" spans="1:12" x14ac:dyDescent="0.25">
      <c r="A42">
        <v>110</v>
      </c>
      <c r="B42" t="s">
        <v>1</v>
      </c>
      <c r="C42" s="10" t="s">
        <v>16</v>
      </c>
      <c r="D42" s="3">
        <v>292</v>
      </c>
      <c r="E42" s="3">
        <v>1084</v>
      </c>
      <c r="F42" s="3">
        <v>2425</v>
      </c>
      <c r="G42" s="3">
        <v>294.23983818653176</v>
      </c>
      <c r="H42" s="3">
        <v>1293</v>
      </c>
      <c r="I42" s="3">
        <v>2779</v>
      </c>
      <c r="J42" s="8">
        <v>7.6706787209991642E-3</v>
      </c>
      <c r="K42" s="8">
        <v>0.19280442804428044</v>
      </c>
      <c r="L42" s="8">
        <v>0.14597938144329897</v>
      </c>
    </row>
    <row r="43" spans="1:12" x14ac:dyDescent="0.25">
      <c r="A43">
        <v>111</v>
      </c>
      <c r="B43" t="s">
        <v>1</v>
      </c>
      <c r="C43" s="10" t="s">
        <v>16</v>
      </c>
      <c r="D43" s="3">
        <v>2728</v>
      </c>
      <c r="E43" s="3">
        <v>490</v>
      </c>
      <c r="F43" s="3">
        <v>886</v>
      </c>
      <c r="G43" s="3">
        <v>2906.1088018223118</v>
      </c>
      <c r="H43" s="3">
        <v>732</v>
      </c>
      <c r="I43" s="3">
        <v>1295</v>
      </c>
      <c r="J43" s="8">
        <v>6.5289150228120152E-2</v>
      </c>
      <c r="K43" s="8">
        <v>0.49387755102040815</v>
      </c>
      <c r="L43" s="8">
        <v>0.46162528216704291</v>
      </c>
    </row>
    <row r="44" spans="1:12" x14ac:dyDescent="0.25">
      <c r="A44">
        <v>207</v>
      </c>
      <c r="B44" t="s">
        <v>1</v>
      </c>
      <c r="C44" s="10" t="s">
        <v>16</v>
      </c>
      <c r="D44" s="3">
        <v>397</v>
      </c>
      <c r="E44" s="3">
        <v>1013</v>
      </c>
      <c r="F44" s="3">
        <v>2476</v>
      </c>
      <c r="G44" s="3">
        <v>400.16617993368317</v>
      </c>
      <c r="H44" s="3">
        <v>1208</v>
      </c>
      <c r="I44" s="3">
        <v>2804</v>
      </c>
      <c r="J44" s="8">
        <v>7.9752643165822857E-3</v>
      </c>
      <c r="K44" s="8">
        <v>0.192497532082922</v>
      </c>
      <c r="L44" s="8">
        <v>0.13247172859450726</v>
      </c>
    </row>
    <row r="45" spans="1:12" x14ac:dyDescent="0.25">
      <c r="A45">
        <v>208</v>
      </c>
      <c r="B45" t="s">
        <v>1</v>
      </c>
      <c r="C45" s="10" t="s">
        <v>16</v>
      </c>
      <c r="D45" s="3">
        <v>468</v>
      </c>
      <c r="E45" s="3">
        <v>1072</v>
      </c>
      <c r="F45" s="3">
        <v>2206</v>
      </c>
      <c r="G45" s="3">
        <v>488.43813138964271</v>
      </c>
      <c r="H45" s="3">
        <v>1256</v>
      </c>
      <c r="I45" s="3">
        <v>2414</v>
      </c>
      <c r="J45" s="8">
        <v>4.3671220918039967E-2</v>
      </c>
      <c r="K45" s="8">
        <v>0.17164179104477612</v>
      </c>
      <c r="L45" s="8">
        <v>9.4288304623753399E-2</v>
      </c>
    </row>
    <row r="46" spans="1:12" x14ac:dyDescent="0.25">
      <c r="A46">
        <v>209</v>
      </c>
      <c r="B46" t="s">
        <v>1</v>
      </c>
      <c r="C46" s="10" t="s">
        <v>16</v>
      </c>
      <c r="D46" s="3">
        <v>793</v>
      </c>
      <c r="E46" s="3">
        <v>865</v>
      </c>
      <c r="F46" s="3">
        <v>1876</v>
      </c>
      <c r="G46" s="3">
        <v>897.43150646892184</v>
      </c>
      <c r="H46" s="3">
        <v>1033</v>
      </c>
      <c r="I46" s="3">
        <v>2020</v>
      </c>
      <c r="J46" s="8">
        <v>0.13169168533281442</v>
      </c>
      <c r="K46" s="8">
        <v>0.19421965317919074</v>
      </c>
      <c r="L46" s="8">
        <v>7.6759061833688705E-2</v>
      </c>
    </row>
    <row r="47" spans="1:12" x14ac:dyDescent="0.25">
      <c r="A47">
        <v>210</v>
      </c>
      <c r="B47" t="s">
        <v>1</v>
      </c>
      <c r="C47" s="10" t="s">
        <v>16</v>
      </c>
      <c r="D47" s="3">
        <v>854</v>
      </c>
      <c r="E47" s="3">
        <v>410</v>
      </c>
      <c r="F47" s="3">
        <v>703</v>
      </c>
      <c r="G47" s="3">
        <v>1368.2152475673727</v>
      </c>
      <c r="H47" s="3">
        <v>489</v>
      </c>
      <c r="I47" s="3">
        <v>851</v>
      </c>
      <c r="J47" s="8">
        <v>0.60212558263158389</v>
      </c>
      <c r="K47" s="8">
        <v>0.1926829268292683</v>
      </c>
      <c r="L47" s="8">
        <v>0.21052631578947367</v>
      </c>
    </row>
    <row r="48" spans="1:12" x14ac:dyDescent="0.25">
      <c r="A48">
        <v>211</v>
      </c>
      <c r="B48" t="s">
        <v>1</v>
      </c>
      <c r="C48" s="10" t="s">
        <v>16</v>
      </c>
      <c r="D48" s="3">
        <v>959</v>
      </c>
      <c r="E48" s="3">
        <v>797</v>
      </c>
      <c r="F48" s="3">
        <v>1532</v>
      </c>
      <c r="G48" s="3">
        <v>1225.0185263165938</v>
      </c>
      <c r="H48" s="3">
        <v>925</v>
      </c>
      <c r="I48" s="3">
        <v>1762</v>
      </c>
      <c r="J48" s="8">
        <v>0.27739158114347634</v>
      </c>
      <c r="K48" s="8">
        <v>0.16060225846925971</v>
      </c>
      <c r="L48" s="8">
        <v>0.15013054830287206</v>
      </c>
    </row>
    <row r="49" spans="1:12" x14ac:dyDescent="0.25">
      <c r="A49">
        <v>212</v>
      </c>
      <c r="B49" t="s">
        <v>1</v>
      </c>
      <c r="C49" s="10" t="s">
        <v>16</v>
      </c>
      <c r="D49" s="3">
        <v>131</v>
      </c>
      <c r="E49" s="3">
        <v>777</v>
      </c>
      <c r="F49" s="3">
        <v>1889</v>
      </c>
      <c r="G49" s="3">
        <v>130.44632826269574</v>
      </c>
      <c r="H49" s="3">
        <v>927</v>
      </c>
      <c r="I49" s="3">
        <v>2041</v>
      </c>
      <c r="J49" s="8">
        <v>-4.2265018114828728E-3</v>
      </c>
      <c r="K49" s="8">
        <v>0.19305019305019305</v>
      </c>
      <c r="L49" s="8">
        <v>8.0465854949708843E-2</v>
      </c>
    </row>
    <row r="50" spans="1:12" x14ac:dyDescent="0.25">
      <c r="A50">
        <v>213</v>
      </c>
      <c r="B50" t="s">
        <v>1</v>
      </c>
      <c r="C50" s="10" t="s">
        <v>16</v>
      </c>
      <c r="D50" s="3">
        <v>352</v>
      </c>
      <c r="E50" s="3">
        <v>1110</v>
      </c>
      <c r="F50" s="3">
        <v>2419</v>
      </c>
      <c r="G50" s="3">
        <v>396.2429820911961</v>
      </c>
      <c r="H50" s="3">
        <v>1337</v>
      </c>
      <c r="I50" s="3">
        <v>2689</v>
      </c>
      <c r="J50" s="8">
        <v>0.12569029003180709</v>
      </c>
      <c r="K50" s="8">
        <v>0.2045045045045045</v>
      </c>
      <c r="L50" s="8">
        <v>0.11161637040099215</v>
      </c>
    </row>
    <row r="51" spans="1:12" x14ac:dyDescent="0.25">
      <c r="A51">
        <v>214</v>
      </c>
      <c r="B51" t="s">
        <v>1</v>
      </c>
      <c r="C51" s="10" t="s">
        <v>16</v>
      </c>
      <c r="D51" s="3">
        <v>386</v>
      </c>
      <c r="E51" s="3">
        <v>372</v>
      </c>
      <c r="F51" s="3">
        <v>820</v>
      </c>
      <c r="G51" s="3">
        <v>388.3965864062219</v>
      </c>
      <c r="H51" s="3">
        <v>452</v>
      </c>
      <c r="I51" s="3">
        <v>927</v>
      </c>
      <c r="J51" s="8">
        <v>6.2087730731137302E-3</v>
      </c>
      <c r="K51" s="8">
        <v>0.21505376344086022</v>
      </c>
      <c r="L51" s="8">
        <v>0.13048780487804879</v>
      </c>
    </row>
    <row r="52" spans="1:12" x14ac:dyDescent="0.25">
      <c r="A52">
        <v>215</v>
      </c>
      <c r="B52" t="s">
        <v>1</v>
      </c>
      <c r="C52" s="10" t="s">
        <v>16</v>
      </c>
      <c r="D52" s="3">
        <v>89</v>
      </c>
      <c r="E52" s="3">
        <v>846</v>
      </c>
      <c r="F52" s="3">
        <v>1906</v>
      </c>
      <c r="G52" s="3">
        <v>89.252750916581292</v>
      </c>
      <c r="H52" s="3">
        <v>1010</v>
      </c>
      <c r="I52" s="3">
        <v>1914</v>
      </c>
      <c r="J52" s="8">
        <v>2.8398979391156356E-3</v>
      </c>
      <c r="K52" s="8">
        <v>0.19385342789598109</v>
      </c>
      <c r="L52" s="8">
        <v>4.1972717733473244E-3</v>
      </c>
    </row>
    <row r="53" spans="1:12" x14ac:dyDescent="0.25">
      <c r="A53">
        <v>216</v>
      </c>
      <c r="B53" t="s">
        <v>1</v>
      </c>
      <c r="C53" s="10" t="s">
        <v>16</v>
      </c>
      <c r="D53" s="3">
        <v>435</v>
      </c>
      <c r="E53" s="3">
        <v>709</v>
      </c>
      <c r="F53" s="3">
        <v>1568</v>
      </c>
      <c r="G53" s="3">
        <v>437.43655943731051</v>
      </c>
      <c r="H53" s="3">
        <v>845</v>
      </c>
      <c r="I53" s="3">
        <v>1589</v>
      </c>
      <c r="J53" s="8">
        <v>5.6012860627827742E-3</v>
      </c>
      <c r="K53" s="8">
        <v>0.1918194640338505</v>
      </c>
      <c r="L53" s="8">
        <v>1.3392857142857142E-2</v>
      </c>
    </row>
    <row r="54" spans="1:12" x14ac:dyDescent="0.25">
      <c r="A54">
        <v>217</v>
      </c>
      <c r="B54" t="s">
        <v>1</v>
      </c>
      <c r="C54" s="10" t="s">
        <v>16</v>
      </c>
      <c r="D54" s="3">
        <v>222</v>
      </c>
      <c r="E54" s="3">
        <v>987</v>
      </c>
      <c r="F54" s="3">
        <v>1653</v>
      </c>
      <c r="G54" s="3">
        <v>226.56467540362945</v>
      </c>
      <c r="H54" s="3">
        <v>1150</v>
      </c>
      <c r="I54" s="3">
        <v>1916</v>
      </c>
      <c r="J54" s="8">
        <v>2.0561600917249779E-2</v>
      </c>
      <c r="K54" s="8">
        <v>0.1651469098277609</v>
      </c>
      <c r="L54" s="8">
        <v>0.15910465819721717</v>
      </c>
    </row>
    <row r="55" spans="1:12" x14ac:dyDescent="0.25">
      <c r="A55">
        <v>218</v>
      </c>
      <c r="B55" t="s">
        <v>1</v>
      </c>
      <c r="C55" s="10" t="s">
        <v>16</v>
      </c>
      <c r="D55" s="3">
        <v>48</v>
      </c>
      <c r="E55" s="3">
        <v>1489</v>
      </c>
      <c r="F55" s="3">
        <v>2832</v>
      </c>
      <c r="G55" s="3">
        <v>49.039973031088621</v>
      </c>
      <c r="H55" s="3">
        <v>1776</v>
      </c>
      <c r="I55" s="3">
        <v>3039</v>
      </c>
      <c r="J55" s="8">
        <v>2.1666104814346276E-2</v>
      </c>
      <c r="K55" s="8">
        <v>0.19274680993955676</v>
      </c>
      <c r="L55" s="8">
        <v>7.309322033898305E-2</v>
      </c>
    </row>
    <row r="56" spans="1:12" x14ac:dyDescent="0.25">
      <c r="A56">
        <v>219</v>
      </c>
      <c r="B56" t="s">
        <v>1</v>
      </c>
      <c r="C56" s="10" t="s">
        <v>16</v>
      </c>
      <c r="D56" s="3">
        <v>91</v>
      </c>
      <c r="E56" s="3">
        <v>987</v>
      </c>
      <c r="F56" s="3">
        <v>1635</v>
      </c>
      <c r="G56" s="3">
        <v>91.214349837824841</v>
      </c>
      <c r="H56" s="3">
        <v>1178</v>
      </c>
      <c r="I56" s="3">
        <v>1917</v>
      </c>
      <c r="J56" s="8">
        <v>2.3554927233499006E-3</v>
      </c>
      <c r="K56" s="8">
        <v>0.19351570415400202</v>
      </c>
      <c r="L56" s="8">
        <v>0.1724770642201835</v>
      </c>
    </row>
    <row r="57" spans="1:12" x14ac:dyDescent="0.25">
      <c r="A57">
        <v>220</v>
      </c>
      <c r="B57" t="s">
        <v>1</v>
      </c>
      <c r="C57" s="10" t="s">
        <v>16</v>
      </c>
      <c r="D57" s="3">
        <v>207</v>
      </c>
      <c r="E57" s="3">
        <v>2183</v>
      </c>
      <c r="F57" s="3">
        <v>4059</v>
      </c>
      <c r="G57" s="3">
        <v>208.91028511243755</v>
      </c>
      <c r="H57" s="3">
        <v>2563</v>
      </c>
      <c r="I57" s="3">
        <v>4453</v>
      </c>
      <c r="J57" s="8">
        <v>9.2284304948673859E-3</v>
      </c>
      <c r="K57" s="8">
        <v>0.17407237746220797</v>
      </c>
      <c r="L57" s="8">
        <v>9.7068243409706823E-2</v>
      </c>
    </row>
    <row r="58" spans="1:12" x14ac:dyDescent="0.25">
      <c r="A58">
        <v>221</v>
      </c>
      <c r="B58" t="s">
        <v>1</v>
      </c>
      <c r="C58" s="10" t="s">
        <v>16</v>
      </c>
      <c r="D58" s="3">
        <v>139</v>
      </c>
      <c r="E58" s="3">
        <v>931</v>
      </c>
      <c r="F58" s="3">
        <v>1721</v>
      </c>
      <c r="G58" s="3">
        <v>144.17752071140055</v>
      </c>
      <c r="H58" s="3">
        <v>1207</v>
      </c>
      <c r="I58" s="3">
        <v>2143</v>
      </c>
      <c r="J58" s="8">
        <v>3.7248350441730554E-2</v>
      </c>
      <c r="K58" s="8">
        <v>0.29645542427497312</v>
      </c>
      <c r="L58" s="8">
        <v>0.24520627542126672</v>
      </c>
    </row>
    <row r="59" spans="1:12" x14ac:dyDescent="0.25">
      <c r="A59">
        <v>222</v>
      </c>
      <c r="B59" t="s">
        <v>1</v>
      </c>
      <c r="C59" s="10" t="s">
        <v>16</v>
      </c>
      <c r="D59" s="3">
        <v>740</v>
      </c>
      <c r="E59" s="3">
        <v>182</v>
      </c>
      <c r="F59" s="3">
        <v>374</v>
      </c>
      <c r="G59" s="3">
        <v>742.46519169068176</v>
      </c>
      <c r="H59" s="3">
        <v>283</v>
      </c>
      <c r="I59" s="3">
        <v>585</v>
      </c>
      <c r="J59" s="8">
        <v>3.3313401225429232E-3</v>
      </c>
      <c r="K59" s="8">
        <v>0.55494505494505497</v>
      </c>
      <c r="L59" s="8">
        <v>0.56417112299465244</v>
      </c>
    </row>
    <row r="60" spans="1:12" x14ac:dyDescent="0.25">
      <c r="A60">
        <v>223</v>
      </c>
      <c r="B60" t="s">
        <v>1</v>
      </c>
      <c r="C60" s="10" t="s">
        <v>16</v>
      </c>
      <c r="D60" s="3">
        <v>3758</v>
      </c>
      <c r="E60" s="3">
        <v>388</v>
      </c>
      <c r="F60" s="3">
        <v>853</v>
      </c>
      <c r="G60" s="3">
        <v>6625.3003565000727</v>
      </c>
      <c r="H60" s="3">
        <v>792</v>
      </c>
      <c r="I60" s="3">
        <v>1462</v>
      </c>
      <c r="J60" s="8">
        <v>0.76298572551891242</v>
      </c>
      <c r="K60" s="8">
        <v>1.0412371134020619</v>
      </c>
      <c r="L60" s="8">
        <v>0.71395076201641261</v>
      </c>
    </row>
    <row r="61" spans="1:12" x14ac:dyDescent="0.25">
      <c r="A61">
        <v>224</v>
      </c>
      <c r="B61" t="s">
        <v>1</v>
      </c>
      <c r="C61" s="10" t="s">
        <v>16</v>
      </c>
      <c r="D61" s="3">
        <v>553</v>
      </c>
      <c r="E61" s="3">
        <v>639</v>
      </c>
      <c r="F61" s="3">
        <v>1575</v>
      </c>
      <c r="G61" s="3">
        <v>560.03649201503208</v>
      </c>
      <c r="H61" s="3">
        <v>750</v>
      </c>
      <c r="I61" s="3">
        <v>1708</v>
      </c>
      <c r="J61" s="8">
        <v>1.2724217025374469E-2</v>
      </c>
      <c r="K61" s="8">
        <v>0.17370892018779344</v>
      </c>
      <c r="L61" s="8">
        <v>8.4444444444444447E-2</v>
      </c>
    </row>
    <row r="62" spans="1:12" x14ac:dyDescent="0.25">
      <c r="A62">
        <v>225</v>
      </c>
      <c r="B62" t="s">
        <v>1</v>
      </c>
      <c r="C62" s="10" t="s">
        <v>16</v>
      </c>
      <c r="D62" s="3">
        <v>226</v>
      </c>
      <c r="E62" s="3">
        <v>836</v>
      </c>
      <c r="F62" s="3">
        <v>1865</v>
      </c>
      <c r="G62" s="3">
        <v>227.54547486425122</v>
      </c>
      <c r="H62" s="3">
        <v>998</v>
      </c>
      <c r="I62" s="3">
        <v>2054</v>
      </c>
      <c r="J62" s="8">
        <v>6.8383843550938878E-3</v>
      </c>
      <c r="K62" s="8">
        <v>0.19377990430622011</v>
      </c>
      <c r="L62" s="8">
        <v>0.10134048257372655</v>
      </c>
    </row>
    <row r="63" spans="1:12" x14ac:dyDescent="0.25">
      <c r="A63">
        <v>226</v>
      </c>
      <c r="B63" t="s">
        <v>1</v>
      </c>
      <c r="C63" s="10" t="s">
        <v>16</v>
      </c>
      <c r="D63" s="3">
        <v>491</v>
      </c>
      <c r="E63" s="3">
        <v>516</v>
      </c>
      <c r="F63" s="3">
        <v>1148</v>
      </c>
      <c r="G63" s="3">
        <v>494.32292815337331</v>
      </c>
      <c r="H63" s="3">
        <v>598</v>
      </c>
      <c r="I63" s="3">
        <v>1240</v>
      </c>
      <c r="J63" s="8">
        <v>6.7676744467888217E-3</v>
      </c>
      <c r="K63" s="8">
        <v>0.15891472868217055</v>
      </c>
      <c r="L63" s="8">
        <v>8.0139372822299645E-2</v>
      </c>
    </row>
    <row r="64" spans="1:12" x14ac:dyDescent="0.25">
      <c r="A64">
        <v>227</v>
      </c>
      <c r="B64" t="s">
        <v>1</v>
      </c>
      <c r="C64" s="10" t="s">
        <v>16</v>
      </c>
      <c r="D64" s="3">
        <v>1050</v>
      </c>
      <c r="E64" s="3">
        <v>722</v>
      </c>
      <c r="F64" s="3">
        <v>1525</v>
      </c>
      <c r="G64" s="3">
        <v>1061.2250163927579</v>
      </c>
      <c r="H64" s="3">
        <v>861</v>
      </c>
      <c r="I64" s="3">
        <v>1752</v>
      </c>
      <c r="J64" s="8">
        <v>1.0690491802626552E-2</v>
      </c>
      <c r="K64" s="8">
        <v>0.19252077562326869</v>
      </c>
      <c r="L64" s="8">
        <v>0.14885245901639343</v>
      </c>
    </row>
    <row r="65" spans="1:12" x14ac:dyDescent="0.25">
      <c r="A65">
        <v>228</v>
      </c>
      <c r="B65" t="s">
        <v>1</v>
      </c>
      <c r="C65" s="10" t="s">
        <v>16</v>
      </c>
      <c r="D65" s="3">
        <v>2200</v>
      </c>
      <c r="E65" s="3">
        <v>0</v>
      </c>
      <c r="F65" s="3">
        <v>0</v>
      </c>
      <c r="G65" s="3">
        <v>2259.7619572725639</v>
      </c>
      <c r="H65" s="3">
        <v>0</v>
      </c>
      <c r="I65" s="3">
        <v>0</v>
      </c>
      <c r="J65" s="8">
        <v>2.7164526032983593E-2</v>
      </c>
      <c r="K65" s="8">
        <v>0</v>
      </c>
      <c r="L65" s="8">
        <v>0</v>
      </c>
    </row>
    <row r="66" spans="1:12" x14ac:dyDescent="0.25">
      <c r="A66">
        <v>229</v>
      </c>
      <c r="B66" t="s">
        <v>1</v>
      </c>
      <c r="C66" s="10" t="s">
        <v>16</v>
      </c>
      <c r="D66" s="3">
        <v>627</v>
      </c>
      <c r="E66" s="3">
        <v>953</v>
      </c>
      <c r="F66" s="3">
        <v>2006</v>
      </c>
      <c r="G66" s="3">
        <v>632.61565210104322</v>
      </c>
      <c r="H66" s="3">
        <v>1266</v>
      </c>
      <c r="I66" s="3">
        <v>2602</v>
      </c>
      <c r="J66" s="8">
        <v>8.9563829362730857E-3</v>
      </c>
      <c r="K66" s="8">
        <v>0.3284365162644281</v>
      </c>
      <c r="L66" s="8">
        <v>0.29710867397806578</v>
      </c>
    </row>
    <row r="67" spans="1:12" x14ac:dyDescent="0.25">
      <c r="A67">
        <v>231</v>
      </c>
      <c r="B67" t="s">
        <v>1</v>
      </c>
      <c r="C67" s="10" t="s">
        <v>16</v>
      </c>
      <c r="D67" s="3">
        <v>153</v>
      </c>
      <c r="E67" s="3">
        <v>1200</v>
      </c>
      <c r="F67" s="3">
        <v>2194</v>
      </c>
      <c r="G67" s="3">
        <v>154.96631477824005</v>
      </c>
      <c r="H67" s="3">
        <v>1432</v>
      </c>
      <c r="I67" s="3">
        <v>2435</v>
      </c>
      <c r="J67" s="8">
        <v>1.2851730576732334E-2</v>
      </c>
      <c r="K67" s="8">
        <v>0.19333333333333333</v>
      </c>
      <c r="L67" s="8">
        <v>0.10984503190519598</v>
      </c>
    </row>
    <row r="68" spans="1:12" x14ac:dyDescent="0.25">
      <c r="A68">
        <v>232</v>
      </c>
      <c r="B68" t="s">
        <v>1</v>
      </c>
      <c r="C68" s="10" t="s">
        <v>16</v>
      </c>
      <c r="D68" s="3">
        <v>424</v>
      </c>
      <c r="E68" s="3">
        <v>1616</v>
      </c>
      <c r="F68" s="3">
        <v>2832</v>
      </c>
      <c r="G68" s="3">
        <v>443.32135620104117</v>
      </c>
      <c r="H68" s="3">
        <v>1887</v>
      </c>
      <c r="I68" s="3">
        <v>3124</v>
      </c>
      <c r="J68" s="8">
        <v>4.5569236323210305E-2</v>
      </c>
      <c r="K68" s="8">
        <v>0.16769801980198021</v>
      </c>
      <c r="L68" s="8">
        <v>0.10310734463276836</v>
      </c>
    </row>
    <row r="69" spans="1:12" x14ac:dyDescent="0.25">
      <c r="A69">
        <v>233</v>
      </c>
      <c r="B69" t="s">
        <v>1</v>
      </c>
      <c r="C69" s="10" t="s">
        <v>16</v>
      </c>
      <c r="D69" s="3">
        <v>435</v>
      </c>
      <c r="E69" s="3">
        <v>1212</v>
      </c>
      <c r="F69" s="3">
        <v>2421</v>
      </c>
      <c r="G69" s="3">
        <v>438.41735889793227</v>
      </c>
      <c r="H69" s="3">
        <v>1414</v>
      </c>
      <c r="I69" s="3">
        <v>2715</v>
      </c>
      <c r="J69" s="8">
        <v>7.8559974665109757E-3</v>
      </c>
      <c r="K69" s="8">
        <v>0.16666666666666666</v>
      </c>
      <c r="L69" s="8">
        <v>0.12143742255266418</v>
      </c>
    </row>
    <row r="70" spans="1:12" x14ac:dyDescent="0.25">
      <c r="A70">
        <v>234</v>
      </c>
      <c r="B70" t="s">
        <v>1</v>
      </c>
      <c r="C70" s="10" t="s">
        <v>16</v>
      </c>
      <c r="D70" s="3">
        <v>143</v>
      </c>
      <c r="E70" s="3">
        <v>741</v>
      </c>
      <c r="F70" s="3">
        <v>1681</v>
      </c>
      <c r="G70" s="3">
        <v>145.15832017202231</v>
      </c>
      <c r="H70" s="3">
        <v>884</v>
      </c>
      <c r="I70" s="3">
        <v>1966</v>
      </c>
      <c r="J70" s="8">
        <v>1.5093148056100101E-2</v>
      </c>
      <c r="K70" s="8">
        <v>0.19298245614035087</v>
      </c>
      <c r="L70" s="8">
        <v>0.16954193932183223</v>
      </c>
    </row>
    <row r="71" spans="1:12" x14ac:dyDescent="0.25">
      <c r="A71">
        <v>235</v>
      </c>
      <c r="B71" t="s">
        <v>1</v>
      </c>
      <c r="C71" s="10" t="s">
        <v>16</v>
      </c>
      <c r="D71" s="3">
        <v>331</v>
      </c>
      <c r="E71" s="3">
        <v>828</v>
      </c>
      <c r="F71" s="3">
        <v>1805</v>
      </c>
      <c r="G71" s="3">
        <v>334.4526160720244</v>
      </c>
      <c r="H71" s="3">
        <v>988</v>
      </c>
      <c r="I71" s="3">
        <v>1957</v>
      </c>
      <c r="J71" s="8">
        <v>1.0430864265934738E-2</v>
      </c>
      <c r="K71" s="8">
        <v>0.19323671497584541</v>
      </c>
      <c r="L71" s="8">
        <v>8.4210526315789472E-2</v>
      </c>
    </row>
    <row r="72" spans="1:12" x14ac:dyDescent="0.25">
      <c r="A72">
        <v>236</v>
      </c>
      <c r="B72" t="s">
        <v>1</v>
      </c>
      <c r="C72" s="10" t="s">
        <v>16</v>
      </c>
      <c r="D72" s="3">
        <v>902</v>
      </c>
      <c r="E72" s="3">
        <v>667</v>
      </c>
      <c r="F72" s="3">
        <v>1401</v>
      </c>
      <c r="G72" s="3">
        <v>906.2587016145178</v>
      </c>
      <c r="H72" s="3">
        <v>796</v>
      </c>
      <c r="I72" s="3">
        <v>1530</v>
      </c>
      <c r="J72" s="8">
        <v>4.7213986857181861E-3</v>
      </c>
      <c r="K72" s="8">
        <v>0.19340329835082459</v>
      </c>
      <c r="L72" s="8">
        <v>9.2077087794432549E-2</v>
      </c>
    </row>
    <row r="73" spans="1:12" x14ac:dyDescent="0.25">
      <c r="A73">
        <v>237</v>
      </c>
      <c r="B73" t="s">
        <v>1</v>
      </c>
      <c r="C73" s="10" t="s">
        <v>16</v>
      </c>
      <c r="D73" s="3">
        <v>581</v>
      </c>
      <c r="E73" s="3">
        <v>737</v>
      </c>
      <c r="F73" s="3">
        <v>1350</v>
      </c>
      <c r="G73" s="3">
        <v>581.61408014871108</v>
      </c>
      <c r="H73" s="3">
        <v>879</v>
      </c>
      <c r="I73" s="3">
        <v>1654</v>
      </c>
      <c r="J73" s="8">
        <v>1.0569365726524648E-3</v>
      </c>
      <c r="K73" s="8">
        <v>0.19267299864314791</v>
      </c>
      <c r="L73" s="8">
        <v>0.22518518518518518</v>
      </c>
    </row>
    <row r="74" spans="1:12" x14ac:dyDescent="0.25">
      <c r="A74">
        <v>250</v>
      </c>
      <c r="B74" t="s">
        <v>1</v>
      </c>
      <c r="C74" s="10" t="s">
        <v>16</v>
      </c>
      <c r="D74" s="3">
        <v>1281</v>
      </c>
      <c r="E74" s="3">
        <v>508</v>
      </c>
      <c r="F74" s="3">
        <v>940</v>
      </c>
      <c r="G74" s="3">
        <v>1283.8664939539001</v>
      </c>
      <c r="H74" s="3">
        <v>604</v>
      </c>
      <c r="I74" s="3">
        <v>1115</v>
      </c>
      <c r="J74" s="8">
        <v>2.2377001982045977E-3</v>
      </c>
      <c r="K74" s="8">
        <v>0.1889763779527559</v>
      </c>
      <c r="L74" s="8">
        <v>0.18617021276595744</v>
      </c>
    </row>
    <row r="75" spans="1:12" x14ac:dyDescent="0.25">
      <c r="A75">
        <v>251</v>
      </c>
      <c r="B75" t="s">
        <v>1</v>
      </c>
      <c r="C75" s="10" t="s">
        <v>16</v>
      </c>
      <c r="D75" s="3">
        <v>2341</v>
      </c>
      <c r="E75" s="3">
        <v>2</v>
      </c>
      <c r="F75" s="3">
        <v>5</v>
      </c>
      <c r="G75" s="3">
        <v>2294.0899383943261</v>
      </c>
      <c r="H75" s="3">
        <v>220</v>
      </c>
      <c r="I75" s="3">
        <v>484</v>
      </c>
      <c r="J75" s="8">
        <v>-2.0038471424892759E-2</v>
      </c>
      <c r="K75" s="8">
        <v>109</v>
      </c>
      <c r="L75" s="8">
        <v>95.8</v>
      </c>
    </row>
    <row r="76" spans="1:12" x14ac:dyDescent="0.25">
      <c r="A76">
        <v>252</v>
      </c>
      <c r="B76" t="s">
        <v>1</v>
      </c>
      <c r="C76" s="10" t="s">
        <v>16</v>
      </c>
      <c r="D76" s="3">
        <v>1279</v>
      </c>
      <c r="E76" s="3">
        <v>0</v>
      </c>
      <c r="F76" s="3">
        <v>0</v>
      </c>
      <c r="G76" s="3">
        <v>1289.7512907176308</v>
      </c>
      <c r="H76" s="3">
        <v>0</v>
      </c>
      <c r="I76" s="3">
        <v>0</v>
      </c>
      <c r="J76" s="8">
        <v>8.4060130708606788E-3</v>
      </c>
      <c r="K76" s="8">
        <v>0</v>
      </c>
      <c r="L76" s="8">
        <v>0</v>
      </c>
    </row>
    <row r="77" spans="1:12" x14ac:dyDescent="0.25">
      <c r="A77">
        <v>253</v>
      </c>
      <c r="B77" t="s">
        <v>1</v>
      </c>
      <c r="C77" s="10" t="s">
        <v>16</v>
      </c>
      <c r="D77" s="3">
        <v>3228</v>
      </c>
      <c r="E77" s="3">
        <v>34</v>
      </c>
      <c r="F77" s="3">
        <v>95</v>
      </c>
      <c r="G77" s="3">
        <v>3243.5038162762016</v>
      </c>
      <c r="H77" s="3">
        <v>40</v>
      </c>
      <c r="I77" s="3">
        <v>121</v>
      </c>
      <c r="J77" s="8">
        <v>4.8029170620203327E-3</v>
      </c>
      <c r="K77" s="8">
        <v>0.17647058823529413</v>
      </c>
      <c r="L77" s="8">
        <v>0.27368421052631581</v>
      </c>
    </row>
    <row r="78" spans="1:12" x14ac:dyDescent="0.25">
      <c r="A78">
        <v>254</v>
      </c>
      <c r="B78" t="s">
        <v>1</v>
      </c>
      <c r="C78" s="10" t="s">
        <v>16</v>
      </c>
      <c r="D78" s="3">
        <v>895</v>
      </c>
      <c r="E78" s="3">
        <v>86</v>
      </c>
      <c r="F78" s="3">
        <v>184</v>
      </c>
      <c r="G78" s="3">
        <v>1580.0679310616754</v>
      </c>
      <c r="H78" s="3">
        <v>102</v>
      </c>
      <c r="I78" s="3">
        <v>270</v>
      </c>
      <c r="J78" s="8">
        <v>0.76543902911919037</v>
      </c>
      <c r="K78" s="8">
        <v>0.18604651162790697</v>
      </c>
      <c r="L78" s="8">
        <v>0.46739130434782611</v>
      </c>
    </row>
    <row r="79" spans="1:12" x14ac:dyDescent="0.25">
      <c r="A79">
        <v>255</v>
      </c>
      <c r="B79" t="s">
        <v>1</v>
      </c>
      <c r="C79" s="10" t="s">
        <v>16</v>
      </c>
      <c r="D79" s="3">
        <v>706</v>
      </c>
      <c r="E79" s="3">
        <v>50</v>
      </c>
      <c r="F79" s="3">
        <v>96</v>
      </c>
      <c r="G79" s="3">
        <v>827.79474476477594</v>
      </c>
      <c r="H79" s="3">
        <v>59</v>
      </c>
      <c r="I79" s="3">
        <v>130</v>
      </c>
      <c r="J79" s="8">
        <v>0.17251380278296877</v>
      </c>
      <c r="K79" s="8">
        <v>0.18</v>
      </c>
      <c r="L79" s="8">
        <v>0.35416666666666669</v>
      </c>
    </row>
    <row r="80" spans="1:12" x14ac:dyDescent="0.25">
      <c r="A80">
        <v>256</v>
      </c>
      <c r="B80" t="s">
        <v>1</v>
      </c>
      <c r="C80" s="10" t="s">
        <v>16</v>
      </c>
      <c r="D80" s="3">
        <v>1351</v>
      </c>
      <c r="E80" s="3">
        <v>466</v>
      </c>
      <c r="F80" s="3">
        <v>847</v>
      </c>
      <c r="G80" s="3">
        <v>1426.0824157440572</v>
      </c>
      <c r="H80" s="3">
        <v>556</v>
      </c>
      <c r="I80" s="3">
        <v>1110</v>
      </c>
      <c r="J80" s="8">
        <v>5.5575437264291074E-2</v>
      </c>
      <c r="K80" s="8">
        <v>0.19313304721030042</v>
      </c>
      <c r="L80" s="8">
        <v>0.31050767414403779</v>
      </c>
    </row>
    <row r="81" spans="1:12" x14ac:dyDescent="0.25">
      <c r="A81">
        <v>257</v>
      </c>
      <c r="B81" t="s">
        <v>1</v>
      </c>
      <c r="C81" s="10" t="s">
        <v>16</v>
      </c>
      <c r="D81" s="3">
        <v>289</v>
      </c>
      <c r="E81" s="3">
        <v>677</v>
      </c>
      <c r="F81" s="3">
        <v>1222</v>
      </c>
      <c r="G81" s="3">
        <v>292.27823926528822</v>
      </c>
      <c r="H81" s="3">
        <v>805</v>
      </c>
      <c r="I81" s="3">
        <v>1510</v>
      </c>
      <c r="J81" s="8">
        <v>1.1343388461204916E-2</v>
      </c>
      <c r="K81" s="8">
        <v>0.18906942392909898</v>
      </c>
      <c r="L81" s="8">
        <v>0.23567921440261866</v>
      </c>
    </row>
    <row r="82" spans="1:12" x14ac:dyDescent="0.25">
      <c r="A82">
        <v>258</v>
      </c>
      <c r="B82" t="s">
        <v>1</v>
      </c>
      <c r="C82" s="10" t="s">
        <v>16</v>
      </c>
      <c r="D82" s="3">
        <v>2975</v>
      </c>
      <c r="E82" s="3">
        <v>325</v>
      </c>
      <c r="F82" s="3">
        <v>589</v>
      </c>
      <c r="G82" s="3">
        <v>3305.294182295373</v>
      </c>
      <c r="H82" s="3">
        <v>388</v>
      </c>
      <c r="I82" s="3">
        <v>804</v>
      </c>
      <c r="J82" s="8">
        <v>0.11102325455306657</v>
      </c>
      <c r="K82" s="8">
        <v>0.19384615384615383</v>
      </c>
      <c r="L82" s="8">
        <v>0.36502546689303905</v>
      </c>
    </row>
    <row r="83" spans="1:12" x14ac:dyDescent="0.25">
      <c r="A83">
        <v>259</v>
      </c>
      <c r="B83" t="s">
        <v>1</v>
      </c>
      <c r="C83" s="10" t="s">
        <v>16</v>
      </c>
      <c r="D83" s="3">
        <v>1727</v>
      </c>
      <c r="E83" s="3">
        <v>792</v>
      </c>
      <c r="F83" s="3">
        <v>1361</v>
      </c>
      <c r="G83" s="3">
        <v>2069.4868619119397</v>
      </c>
      <c r="H83" s="3">
        <v>942</v>
      </c>
      <c r="I83" s="3">
        <v>1666</v>
      </c>
      <c r="J83" s="8">
        <v>0.19831318003007511</v>
      </c>
      <c r="K83" s="8">
        <v>0.18939393939393939</v>
      </c>
      <c r="L83" s="8">
        <v>0.22409992652461425</v>
      </c>
    </row>
    <row r="84" spans="1:12" x14ac:dyDescent="0.25">
      <c r="A84">
        <v>260</v>
      </c>
      <c r="B84" t="s">
        <v>1</v>
      </c>
      <c r="C84" s="10" t="s">
        <v>16</v>
      </c>
      <c r="D84" s="3">
        <v>339</v>
      </c>
      <c r="E84" s="3">
        <v>493</v>
      </c>
      <c r="F84" s="3">
        <v>894</v>
      </c>
      <c r="G84" s="3">
        <v>1131.8425775575254</v>
      </c>
      <c r="H84" s="3">
        <v>576</v>
      </c>
      <c r="I84" s="3">
        <v>1132</v>
      </c>
      <c r="J84" s="8">
        <v>2.3387686653614317</v>
      </c>
      <c r="K84" s="8">
        <v>0.16835699797160245</v>
      </c>
      <c r="L84" s="8">
        <v>0.26621923937360181</v>
      </c>
    </row>
    <row r="85" spans="1:12" x14ac:dyDescent="0.25">
      <c r="A85">
        <v>261</v>
      </c>
      <c r="B85" t="s">
        <v>1</v>
      </c>
      <c r="C85" s="10" t="s">
        <v>16</v>
      </c>
      <c r="D85" s="3">
        <v>163</v>
      </c>
      <c r="E85" s="3">
        <v>734</v>
      </c>
      <c r="F85" s="3">
        <v>1340</v>
      </c>
      <c r="G85" s="3">
        <v>170.65910614818841</v>
      </c>
      <c r="H85" s="3">
        <v>853</v>
      </c>
      <c r="I85" s="3">
        <v>1540</v>
      </c>
      <c r="J85" s="8">
        <v>4.6988381277229534E-2</v>
      </c>
      <c r="K85" s="8">
        <v>0.16212534059945505</v>
      </c>
      <c r="L85" s="8">
        <v>0.14925373134328357</v>
      </c>
    </row>
    <row r="86" spans="1:12" x14ac:dyDescent="0.25">
      <c r="A86">
        <v>262</v>
      </c>
      <c r="B86" t="s">
        <v>1</v>
      </c>
      <c r="C86" s="10" t="s">
        <v>16</v>
      </c>
      <c r="D86" s="3">
        <v>2360</v>
      </c>
      <c r="E86" s="3">
        <v>750</v>
      </c>
      <c r="F86" s="3">
        <v>1421</v>
      </c>
      <c r="G86" s="3">
        <v>2601.0801695689406</v>
      </c>
      <c r="H86" s="3">
        <v>973</v>
      </c>
      <c r="I86" s="3">
        <v>1785</v>
      </c>
      <c r="J86" s="8">
        <v>0.10215261422412739</v>
      </c>
      <c r="K86" s="8">
        <v>0.29733333333333334</v>
      </c>
      <c r="L86" s="8">
        <v>0.25615763546798032</v>
      </c>
    </row>
    <row r="87" spans="1:12" x14ac:dyDescent="0.25">
      <c r="A87">
        <v>263</v>
      </c>
      <c r="B87" t="s">
        <v>1</v>
      </c>
      <c r="C87" s="10" t="s">
        <v>16</v>
      </c>
      <c r="D87" s="3">
        <v>2336</v>
      </c>
      <c r="E87" s="3">
        <v>0</v>
      </c>
      <c r="F87" s="3">
        <v>0</v>
      </c>
      <c r="G87" s="3">
        <v>2336</v>
      </c>
      <c r="H87" s="3">
        <v>0</v>
      </c>
      <c r="I87" s="3">
        <v>0</v>
      </c>
      <c r="J87" s="8">
        <v>0</v>
      </c>
      <c r="K87" s="8">
        <v>0</v>
      </c>
      <c r="L87" s="8">
        <v>0</v>
      </c>
    </row>
    <row r="88" spans="1:12" x14ac:dyDescent="0.25">
      <c r="A88">
        <v>264</v>
      </c>
      <c r="B88" t="s">
        <v>1</v>
      </c>
      <c r="C88" s="10" t="s">
        <v>16</v>
      </c>
      <c r="D88" s="3">
        <v>373</v>
      </c>
      <c r="E88" s="3">
        <v>442</v>
      </c>
      <c r="F88" s="3">
        <v>803</v>
      </c>
      <c r="G88" s="3">
        <v>681.65562513213183</v>
      </c>
      <c r="H88" s="3">
        <v>755</v>
      </c>
      <c r="I88" s="3">
        <v>1387</v>
      </c>
      <c r="J88" s="8">
        <v>0.82749497354458934</v>
      </c>
      <c r="K88" s="8">
        <v>0.70814479638009054</v>
      </c>
      <c r="L88" s="8">
        <v>0.72727272727272729</v>
      </c>
    </row>
    <row r="89" spans="1:12" x14ac:dyDescent="0.25">
      <c r="A89">
        <v>265</v>
      </c>
      <c r="B89" t="s">
        <v>1</v>
      </c>
      <c r="C89" s="10" t="s">
        <v>16</v>
      </c>
      <c r="D89" s="3">
        <v>1268</v>
      </c>
      <c r="E89" s="3">
        <v>568</v>
      </c>
      <c r="F89" s="3">
        <v>1103</v>
      </c>
      <c r="G89" s="3">
        <v>2159.720412289143</v>
      </c>
      <c r="H89" s="3">
        <v>1237</v>
      </c>
      <c r="I89" s="3">
        <v>2255</v>
      </c>
      <c r="J89" s="8">
        <v>0.70324953650563327</v>
      </c>
      <c r="K89" s="8">
        <v>1.1778169014084507</v>
      </c>
      <c r="L89" s="8">
        <v>1.0444242973708069</v>
      </c>
    </row>
    <row r="90" spans="1:12" x14ac:dyDescent="0.25">
      <c r="A90">
        <v>266</v>
      </c>
      <c r="B90" t="s">
        <v>1</v>
      </c>
      <c r="C90" s="10" t="s">
        <v>16</v>
      </c>
      <c r="D90" s="3">
        <v>143</v>
      </c>
      <c r="E90" s="3">
        <v>1485</v>
      </c>
      <c r="F90" s="3">
        <v>2338</v>
      </c>
      <c r="G90" s="3">
        <v>144.17752071140055</v>
      </c>
      <c r="H90" s="3">
        <v>1740</v>
      </c>
      <c r="I90" s="3">
        <v>2795</v>
      </c>
      <c r="J90" s="8">
        <v>8.2344105692345928E-3</v>
      </c>
      <c r="K90" s="8">
        <v>0.17171717171717171</v>
      </c>
      <c r="L90" s="8">
        <v>0.19546621043627033</v>
      </c>
    </row>
    <row r="91" spans="1:12" x14ac:dyDescent="0.25">
      <c r="A91">
        <v>267</v>
      </c>
      <c r="B91" t="s">
        <v>1</v>
      </c>
      <c r="C91" s="10" t="s">
        <v>16</v>
      </c>
      <c r="D91" s="3">
        <v>633</v>
      </c>
      <c r="E91" s="3">
        <v>522</v>
      </c>
      <c r="F91" s="3">
        <v>966</v>
      </c>
      <c r="G91" s="3">
        <v>634.57725102228676</v>
      </c>
      <c r="H91" s="3">
        <v>622</v>
      </c>
      <c r="I91" s="3">
        <v>1249</v>
      </c>
      <c r="J91" s="8">
        <v>2.4917077761244227E-3</v>
      </c>
      <c r="K91" s="8">
        <v>0.19157088122605365</v>
      </c>
      <c r="L91" s="8">
        <v>0.29296066252587993</v>
      </c>
    </row>
    <row r="92" spans="1:12" x14ac:dyDescent="0.25">
      <c r="A92">
        <v>268</v>
      </c>
      <c r="B92" t="s">
        <v>1</v>
      </c>
      <c r="C92" s="10" t="s">
        <v>16</v>
      </c>
      <c r="D92" s="3">
        <v>1902</v>
      </c>
      <c r="E92" s="3">
        <v>1026</v>
      </c>
      <c r="F92" s="3">
        <v>1797</v>
      </c>
      <c r="G92" s="3">
        <v>2161.6820112103865</v>
      </c>
      <c r="H92" s="3">
        <v>1368</v>
      </c>
      <c r="I92" s="3">
        <v>2258</v>
      </c>
      <c r="J92" s="8">
        <v>0.1365310258729687</v>
      </c>
      <c r="K92" s="8">
        <v>0.33333333333333331</v>
      </c>
      <c r="L92" s="8">
        <v>0.25653867557039511</v>
      </c>
    </row>
    <row r="93" spans="1:12" x14ac:dyDescent="0.25">
      <c r="A93">
        <v>269</v>
      </c>
      <c r="B93" t="s">
        <v>1</v>
      </c>
      <c r="C93" s="10" t="s">
        <v>16</v>
      </c>
      <c r="D93" s="3">
        <v>652</v>
      </c>
      <c r="E93" s="3">
        <v>1176</v>
      </c>
      <c r="F93" s="3">
        <v>1968</v>
      </c>
      <c r="G93" s="3">
        <v>685.57882297461902</v>
      </c>
      <c r="H93" s="3">
        <v>1431</v>
      </c>
      <c r="I93" s="3">
        <v>2320</v>
      </c>
      <c r="J93" s="8">
        <v>5.1501262231010758E-2</v>
      </c>
      <c r="K93" s="8">
        <v>0.21683673469387754</v>
      </c>
      <c r="L93" s="8">
        <v>0.17886178861788618</v>
      </c>
    </row>
    <row r="94" spans="1:12" x14ac:dyDescent="0.25">
      <c r="A94">
        <v>270</v>
      </c>
      <c r="B94" t="s">
        <v>1</v>
      </c>
      <c r="C94" s="10" t="s">
        <v>16</v>
      </c>
      <c r="D94" s="3">
        <v>271</v>
      </c>
      <c r="E94" s="3">
        <v>1080</v>
      </c>
      <c r="F94" s="3">
        <v>1811</v>
      </c>
      <c r="G94" s="3">
        <v>272.66225005285276</v>
      </c>
      <c r="H94" s="3">
        <v>1563</v>
      </c>
      <c r="I94" s="3">
        <v>2516</v>
      </c>
      <c r="J94" s="8">
        <v>6.133764032666994E-3</v>
      </c>
      <c r="K94" s="8">
        <v>0.44722222222222224</v>
      </c>
      <c r="L94" s="8">
        <v>0.38928768636112643</v>
      </c>
    </row>
    <row r="95" spans="1:12" x14ac:dyDescent="0.25">
      <c r="A95">
        <v>271</v>
      </c>
      <c r="B95" t="s">
        <v>1</v>
      </c>
      <c r="C95" s="10" t="s">
        <v>16</v>
      </c>
      <c r="D95" s="3">
        <v>102</v>
      </c>
      <c r="E95" s="3">
        <v>1308</v>
      </c>
      <c r="F95" s="3">
        <v>2121</v>
      </c>
      <c r="G95" s="3">
        <v>103.96474282590788</v>
      </c>
      <c r="H95" s="3">
        <v>1560</v>
      </c>
      <c r="I95" s="3">
        <v>2500</v>
      </c>
      <c r="J95" s="8">
        <v>1.9262184567724279E-2</v>
      </c>
      <c r="K95" s="8">
        <v>0.19266055045871561</v>
      </c>
      <c r="L95" s="8">
        <v>0.17868929750117868</v>
      </c>
    </row>
    <row r="96" spans="1:12" x14ac:dyDescent="0.25">
      <c r="A96">
        <v>272</v>
      </c>
      <c r="B96" t="s">
        <v>1</v>
      </c>
      <c r="C96" s="10" t="s">
        <v>16</v>
      </c>
      <c r="D96" s="3">
        <v>58</v>
      </c>
      <c r="E96" s="3">
        <v>326</v>
      </c>
      <c r="F96" s="3">
        <v>695</v>
      </c>
      <c r="G96" s="3">
        <v>57.867168176684579</v>
      </c>
      <c r="H96" s="3">
        <v>389</v>
      </c>
      <c r="I96" s="3">
        <v>821</v>
      </c>
      <c r="J96" s="8">
        <v>-2.2902038502658731E-3</v>
      </c>
      <c r="K96" s="8">
        <v>0.19325153374233128</v>
      </c>
      <c r="L96" s="8">
        <v>0.18129496402877698</v>
      </c>
    </row>
    <row r="97" spans="1:12" x14ac:dyDescent="0.25">
      <c r="A97">
        <v>273</v>
      </c>
      <c r="B97" t="s">
        <v>1</v>
      </c>
      <c r="C97" s="10" t="s">
        <v>16</v>
      </c>
      <c r="D97" s="3">
        <v>530</v>
      </c>
      <c r="E97" s="3">
        <v>1153</v>
      </c>
      <c r="F97" s="3">
        <v>2388</v>
      </c>
      <c r="G97" s="3">
        <v>536.49730496010955</v>
      </c>
      <c r="H97" s="3">
        <v>1368</v>
      </c>
      <c r="I97" s="3">
        <v>2771</v>
      </c>
      <c r="J97" s="8">
        <v>1.225906596247084E-2</v>
      </c>
      <c r="K97" s="8">
        <v>0.18647007805724197</v>
      </c>
      <c r="L97" s="8">
        <v>0.16038525963149078</v>
      </c>
    </row>
    <row r="98" spans="1:12" x14ac:dyDescent="0.25">
      <c r="A98">
        <v>274</v>
      </c>
      <c r="B98" t="s">
        <v>1</v>
      </c>
      <c r="C98" s="10" t="s">
        <v>16</v>
      </c>
      <c r="D98" s="3">
        <v>1865</v>
      </c>
      <c r="E98" s="3">
        <v>98</v>
      </c>
      <c r="F98" s="3">
        <v>211</v>
      </c>
      <c r="G98" s="3">
        <v>1984.1573088378457</v>
      </c>
      <c r="H98" s="3">
        <v>117</v>
      </c>
      <c r="I98" s="3">
        <v>281</v>
      </c>
      <c r="J98" s="8">
        <v>6.3891318411713499E-2</v>
      </c>
      <c r="K98" s="8">
        <v>0.19387755102040816</v>
      </c>
      <c r="L98" s="8">
        <v>0.33175355450236965</v>
      </c>
    </row>
    <row r="99" spans="1:12" x14ac:dyDescent="0.25">
      <c r="A99">
        <v>275</v>
      </c>
      <c r="B99" t="s">
        <v>1</v>
      </c>
      <c r="C99" s="10" t="s">
        <v>16</v>
      </c>
      <c r="D99" s="3">
        <v>24</v>
      </c>
      <c r="E99" s="3">
        <v>436</v>
      </c>
      <c r="F99" s="3">
        <v>857</v>
      </c>
      <c r="G99" s="3">
        <v>24.519986515544311</v>
      </c>
      <c r="H99" s="3">
        <v>520</v>
      </c>
      <c r="I99" s="3">
        <v>1061</v>
      </c>
      <c r="J99" s="8">
        <v>2.1666104814346276E-2</v>
      </c>
      <c r="K99" s="8">
        <v>0.19266055045871561</v>
      </c>
      <c r="L99" s="8">
        <v>0.23803967327887982</v>
      </c>
    </row>
    <row r="100" spans="1:12" x14ac:dyDescent="0.25">
      <c r="A100">
        <v>276</v>
      </c>
      <c r="B100" t="s">
        <v>1</v>
      </c>
      <c r="C100" s="10" t="s">
        <v>16</v>
      </c>
      <c r="D100" s="3">
        <v>574</v>
      </c>
      <c r="E100" s="3">
        <v>315</v>
      </c>
      <c r="F100" s="3">
        <v>682</v>
      </c>
      <c r="G100" s="3">
        <v>579.65248122746755</v>
      </c>
      <c r="H100" s="3">
        <v>376</v>
      </c>
      <c r="I100" s="3">
        <v>801</v>
      </c>
      <c r="J100" s="8">
        <v>9.8475282708493841E-3</v>
      </c>
      <c r="K100" s="8">
        <v>0.19365079365079366</v>
      </c>
      <c r="L100" s="8">
        <v>0.1744868035190616</v>
      </c>
    </row>
    <row r="101" spans="1:12" x14ac:dyDescent="0.25">
      <c r="A101">
        <v>277</v>
      </c>
      <c r="B101" t="s">
        <v>1</v>
      </c>
      <c r="C101" s="10" t="s">
        <v>16</v>
      </c>
      <c r="D101" s="3">
        <v>4587</v>
      </c>
      <c r="E101" s="3">
        <v>353</v>
      </c>
      <c r="F101" s="3">
        <v>638</v>
      </c>
      <c r="G101" s="3">
        <v>4879.4773165933184</v>
      </c>
      <c r="H101" s="3">
        <v>787</v>
      </c>
      <c r="I101" s="3">
        <v>1406</v>
      </c>
      <c r="J101" s="8">
        <v>6.3762222932923135E-2</v>
      </c>
      <c r="K101" s="8">
        <v>1.2294617563739376</v>
      </c>
      <c r="L101" s="8">
        <v>1.2037617554858935</v>
      </c>
    </row>
    <row r="102" spans="1:12" x14ac:dyDescent="0.25">
      <c r="A102">
        <v>278</v>
      </c>
      <c r="B102" t="s">
        <v>1</v>
      </c>
      <c r="C102" s="10" t="s">
        <v>16</v>
      </c>
      <c r="D102" s="3">
        <v>2219</v>
      </c>
      <c r="E102" s="3">
        <v>4</v>
      </c>
      <c r="F102" s="3">
        <v>11</v>
      </c>
      <c r="G102" s="3">
        <v>2293.1091389337039</v>
      </c>
      <c r="H102" s="3">
        <v>4</v>
      </c>
      <c r="I102" s="3">
        <v>16</v>
      </c>
      <c r="J102" s="8">
        <v>3.3397538951646641E-2</v>
      </c>
      <c r="K102" s="8">
        <v>0</v>
      </c>
      <c r="L102" s="8">
        <v>0.45454545454545453</v>
      </c>
    </row>
    <row r="103" spans="1:12" x14ac:dyDescent="0.25">
      <c r="A103">
        <v>279</v>
      </c>
      <c r="B103" t="s">
        <v>1</v>
      </c>
      <c r="C103" s="10" t="s">
        <v>16</v>
      </c>
      <c r="D103" s="3">
        <v>1132</v>
      </c>
      <c r="E103" s="3">
        <v>129</v>
      </c>
      <c r="F103" s="3">
        <v>203</v>
      </c>
      <c r="G103" s="3">
        <v>1481.9879849994982</v>
      </c>
      <c r="H103" s="3">
        <v>154</v>
      </c>
      <c r="I103" s="3">
        <v>256</v>
      </c>
      <c r="J103" s="8">
        <v>0.30917666519390297</v>
      </c>
      <c r="K103" s="8">
        <v>0.19379844961240311</v>
      </c>
      <c r="L103" s="8">
        <v>0.26108374384236455</v>
      </c>
    </row>
    <row r="104" spans="1:12" x14ac:dyDescent="0.25">
      <c r="A104">
        <v>280</v>
      </c>
      <c r="B104" t="s">
        <v>1</v>
      </c>
      <c r="C104" s="10" t="s">
        <v>16</v>
      </c>
      <c r="D104" s="3">
        <v>9756</v>
      </c>
      <c r="E104" s="3">
        <v>0</v>
      </c>
      <c r="F104" s="3">
        <v>0</v>
      </c>
      <c r="G104" s="3">
        <v>14372.635295951453</v>
      </c>
      <c r="H104" s="3">
        <v>85</v>
      </c>
      <c r="I104" s="3">
        <v>227</v>
      </c>
      <c r="J104" s="8">
        <v>0.47320984993352333</v>
      </c>
      <c r="K104" s="8">
        <v>0</v>
      </c>
      <c r="L104" s="8">
        <v>0</v>
      </c>
    </row>
    <row r="105" spans="1:12" x14ac:dyDescent="0.25">
      <c r="A105">
        <v>281</v>
      </c>
      <c r="B105" t="s">
        <v>1</v>
      </c>
      <c r="C105" s="10" t="s">
        <v>16</v>
      </c>
      <c r="D105" s="3">
        <v>1917</v>
      </c>
      <c r="E105" s="3">
        <v>0</v>
      </c>
      <c r="F105" s="3">
        <v>0</v>
      </c>
      <c r="G105" s="3">
        <v>2179.3364015015786</v>
      </c>
      <c r="H105" s="3">
        <v>0</v>
      </c>
      <c r="I105" s="3">
        <v>0</v>
      </c>
      <c r="J105" s="8">
        <v>0.13684736645883078</v>
      </c>
      <c r="K105" s="8">
        <v>0</v>
      </c>
      <c r="L105" s="8">
        <v>0</v>
      </c>
    </row>
    <row r="106" spans="1:12" x14ac:dyDescent="0.25">
      <c r="A106">
        <v>282</v>
      </c>
      <c r="B106" t="s">
        <v>1</v>
      </c>
      <c r="C106" s="10" t="s">
        <v>16</v>
      </c>
      <c r="D106" s="3">
        <v>1039</v>
      </c>
      <c r="E106" s="3">
        <v>215</v>
      </c>
      <c r="F106" s="3">
        <v>448</v>
      </c>
      <c r="G106" s="3">
        <v>1205.4025371041585</v>
      </c>
      <c r="H106" s="3">
        <v>406</v>
      </c>
      <c r="I106" s="3">
        <v>791</v>
      </c>
      <c r="J106" s="8">
        <v>0.1601564360963989</v>
      </c>
      <c r="K106" s="8">
        <v>0.88837209302325582</v>
      </c>
      <c r="L106" s="8">
        <v>0.765625</v>
      </c>
    </row>
    <row r="107" spans="1:12" x14ac:dyDescent="0.25">
      <c r="A107">
        <v>283</v>
      </c>
      <c r="B107" t="s">
        <v>1</v>
      </c>
      <c r="C107" s="10" t="s">
        <v>16</v>
      </c>
      <c r="D107" s="3">
        <v>2330</v>
      </c>
      <c r="E107" s="3">
        <v>3</v>
      </c>
      <c r="F107" s="3">
        <v>5</v>
      </c>
      <c r="G107" s="3">
        <v>2345.0915103466582</v>
      </c>
      <c r="H107" s="3">
        <v>3</v>
      </c>
      <c r="I107" s="3">
        <v>6</v>
      </c>
      <c r="J107" s="8">
        <v>6.4770430672352773E-3</v>
      </c>
      <c r="K107" s="8">
        <v>0</v>
      </c>
      <c r="L107" s="8">
        <v>0.2</v>
      </c>
    </row>
    <row r="108" spans="1:12" x14ac:dyDescent="0.25">
      <c r="A108">
        <v>284</v>
      </c>
      <c r="B108" t="s">
        <v>1</v>
      </c>
      <c r="C108" s="10" t="s">
        <v>16</v>
      </c>
      <c r="D108" s="3">
        <v>2625</v>
      </c>
      <c r="E108" s="3">
        <v>114</v>
      </c>
      <c r="F108" s="3">
        <v>309</v>
      </c>
      <c r="G108" s="3">
        <v>3002.2271489632458</v>
      </c>
      <c r="H108" s="3">
        <v>190</v>
      </c>
      <c r="I108" s="3">
        <v>465</v>
      </c>
      <c r="J108" s="8">
        <v>0.14370558055742697</v>
      </c>
      <c r="K108" s="8">
        <v>0.66666666666666663</v>
      </c>
      <c r="L108" s="8">
        <v>0.50485436893203883</v>
      </c>
    </row>
    <row r="109" spans="1:12" x14ac:dyDescent="0.25">
      <c r="A109">
        <v>285</v>
      </c>
      <c r="B109" t="s">
        <v>1</v>
      </c>
      <c r="C109" s="10" t="s">
        <v>16</v>
      </c>
      <c r="D109" s="3">
        <v>3298</v>
      </c>
      <c r="E109" s="3">
        <v>136</v>
      </c>
      <c r="F109" s="3">
        <v>223</v>
      </c>
      <c r="G109" s="3">
        <v>3556.3788442145469</v>
      </c>
      <c r="H109" s="3">
        <v>162</v>
      </c>
      <c r="I109" s="3">
        <v>325</v>
      </c>
      <c r="J109" s="8">
        <v>7.8344100732124597E-2</v>
      </c>
      <c r="K109" s="8">
        <v>0.19117647058823528</v>
      </c>
      <c r="L109" s="8">
        <v>0.45739910313901344</v>
      </c>
    </row>
    <row r="110" spans="1:12" x14ac:dyDescent="0.25">
      <c r="A110">
        <v>286</v>
      </c>
      <c r="B110" t="s">
        <v>1</v>
      </c>
      <c r="C110" s="10" t="s">
        <v>16</v>
      </c>
      <c r="D110" s="3">
        <v>11685</v>
      </c>
      <c r="E110" s="3">
        <v>0</v>
      </c>
      <c r="F110" s="3">
        <v>0</v>
      </c>
      <c r="G110" s="3">
        <v>13754.731635759737</v>
      </c>
      <c r="H110" s="3">
        <v>0</v>
      </c>
      <c r="I110" s="3">
        <v>0</v>
      </c>
      <c r="J110" s="8">
        <v>0.17712722599569852</v>
      </c>
      <c r="K110" s="8">
        <v>0</v>
      </c>
      <c r="L110" s="8">
        <v>0</v>
      </c>
    </row>
    <row r="111" spans="1:12" x14ac:dyDescent="0.25">
      <c r="A111">
        <v>287</v>
      </c>
      <c r="B111" t="s">
        <v>1</v>
      </c>
      <c r="C111" s="10" t="s">
        <v>16</v>
      </c>
      <c r="D111" s="3">
        <v>12872</v>
      </c>
      <c r="E111" s="3">
        <v>0</v>
      </c>
      <c r="F111" s="3">
        <v>0</v>
      </c>
      <c r="G111" s="3">
        <v>12924.975292073717</v>
      </c>
      <c r="H111" s="3">
        <v>0</v>
      </c>
      <c r="I111" s="3">
        <v>0</v>
      </c>
      <c r="J111" s="8">
        <v>4.1155447540178183E-3</v>
      </c>
      <c r="K111" s="8">
        <v>0</v>
      </c>
      <c r="L111" s="8">
        <v>0</v>
      </c>
    </row>
    <row r="112" spans="1:12" x14ac:dyDescent="0.25">
      <c r="A112">
        <v>288</v>
      </c>
      <c r="B112" t="s">
        <v>1</v>
      </c>
      <c r="C112" s="10" t="s">
        <v>16</v>
      </c>
      <c r="D112" s="3">
        <v>579</v>
      </c>
      <c r="E112" s="3">
        <v>0</v>
      </c>
      <c r="F112" s="3">
        <v>0</v>
      </c>
      <c r="G112" s="3">
        <v>1748.7654382886203</v>
      </c>
      <c r="H112" s="3">
        <v>0</v>
      </c>
      <c r="I112" s="3">
        <v>0</v>
      </c>
      <c r="J112" s="8">
        <v>2.0203202733827639</v>
      </c>
      <c r="K112" s="8">
        <v>0</v>
      </c>
      <c r="L112" s="8">
        <v>0</v>
      </c>
    </row>
    <row r="113" spans="1:12" x14ac:dyDescent="0.25">
      <c r="A113">
        <v>289</v>
      </c>
      <c r="B113" t="s">
        <v>1</v>
      </c>
      <c r="C113" s="10" t="s">
        <v>16</v>
      </c>
      <c r="D113" s="3">
        <v>204</v>
      </c>
      <c r="E113" s="3">
        <v>425</v>
      </c>
      <c r="F113" s="3">
        <v>1076</v>
      </c>
      <c r="G113" s="3">
        <v>967.06826817306762</v>
      </c>
      <c r="H113" s="3">
        <v>568</v>
      </c>
      <c r="I113" s="3">
        <v>1335</v>
      </c>
      <c r="J113" s="8">
        <v>3.7405307263385668</v>
      </c>
      <c r="K113" s="8">
        <v>0.33647058823529413</v>
      </c>
      <c r="L113" s="8">
        <v>0.24070631970260223</v>
      </c>
    </row>
    <row r="114" spans="1:12" x14ac:dyDescent="0.25">
      <c r="A114">
        <v>908</v>
      </c>
      <c r="B114" t="s">
        <v>3</v>
      </c>
      <c r="C114" s="10" t="s">
        <v>16</v>
      </c>
      <c r="D114" s="3">
        <v>176</v>
      </c>
      <c r="E114" s="3">
        <v>1303</v>
      </c>
      <c r="F114" s="3">
        <v>3032</v>
      </c>
      <c r="G114" s="3">
        <v>177.52470237254082</v>
      </c>
      <c r="H114" s="3">
        <v>1509</v>
      </c>
      <c r="I114" s="3">
        <v>3287</v>
      </c>
      <c r="J114" s="8">
        <v>8.6630816621637245E-3</v>
      </c>
      <c r="K114" s="8">
        <v>0.15809669992325404</v>
      </c>
      <c r="L114" s="8">
        <v>8.4102902374670191E-2</v>
      </c>
    </row>
    <row r="115" spans="1:12" x14ac:dyDescent="0.25">
      <c r="A115">
        <v>909</v>
      </c>
      <c r="B115" t="s">
        <v>3</v>
      </c>
      <c r="C115" s="10" t="s">
        <v>16</v>
      </c>
      <c r="D115" s="3">
        <v>568</v>
      </c>
      <c r="E115" s="3">
        <v>688</v>
      </c>
      <c r="F115" s="3">
        <v>1853</v>
      </c>
      <c r="G115" s="3">
        <v>563.95968985751915</v>
      </c>
      <c r="H115" s="3">
        <v>797</v>
      </c>
      <c r="I115" s="3">
        <v>2053</v>
      </c>
      <c r="J115" s="8">
        <v>-7.1132220818324798E-3</v>
      </c>
      <c r="K115" s="8">
        <v>0.15843023255813954</v>
      </c>
      <c r="L115" s="8">
        <v>0.10793308148947653</v>
      </c>
    </row>
    <row r="116" spans="1:12" x14ac:dyDescent="0.25">
      <c r="A116">
        <v>910</v>
      </c>
      <c r="B116" t="s">
        <v>3</v>
      </c>
      <c r="C116" s="10" t="s">
        <v>16</v>
      </c>
      <c r="D116" s="3">
        <v>630</v>
      </c>
      <c r="E116" s="3">
        <v>465</v>
      </c>
      <c r="F116" s="3">
        <v>1226</v>
      </c>
      <c r="G116" s="3">
        <v>635.55805048290858</v>
      </c>
      <c r="H116" s="3">
        <v>524</v>
      </c>
      <c r="I116" s="3">
        <v>1268</v>
      </c>
      <c r="J116" s="8">
        <v>8.8223023538231485E-3</v>
      </c>
      <c r="K116" s="8">
        <v>0.12688172043010754</v>
      </c>
      <c r="L116" s="8">
        <v>3.4257748776508973E-2</v>
      </c>
    </row>
    <row r="117" spans="1:12" x14ac:dyDescent="0.25">
      <c r="A117">
        <v>911</v>
      </c>
      <c r="B117" t="s">
        <v>3</v>
      </c>
      <c r="C117" s="10" t="s">
        <v>16</v>
      </c>
      <c r="D117" s="3">
        <v>389</v>
      </c>
      <c r="E117" s="3">
        <v>1161</v>
      </c>
      <c r="F117" s="3">
        <v>2848</v>
      </c>
      <c r="G117" s="3">
        <v>391.3389847880872</v>
      </c>
      <c r="H117" s="3">
        <v>1343</v>
      </c>
      <c r="I117" s="3">
        <v>3199</v>
      </c>
      <c r="J117" s="8">
        <v>6.0128143652627315E-3</v>
      </c>
      <c r="K117" s="8">
        <v>0.15676141257536608</v>
      </c>
      <c r="L117" s="8">
        <v>0.12324438202247191</v>
      </c>
    </row>
    <row r="118" spans="1:12" x14ac:dyDescent="0.25">
      <c r="A118">
        <v>912</v>
      </c>
      <c r="B118" t="s">
        <v>3</v>
      </c>
      <c r="C118" s="10" t="s">
        <v>16</v>
      </c>
      <c r="D118" s="3">
        <v>340</v>
      </c>
      <c r="E118" s="3">
        <v>503</v>
      </c>
      <c r="F118" s="3">
        <v>1352</v>
      </c>
      <c r="G118" s="3">
        <v>343.27981121762036</v>
      </c>
      <c r="H118" s="3">
        <v>582</v>
      </c>
      <c r="I118" s="3">
        <v>1787</v>
      </c>
      <c r="J118" s="8">
        <v>9.6465035812363618E-3</v>
      </c>
      <c r="K118" s="8">
        <v>0.15705765407554673</v>
      </c>
      <c r="L118" s="8">
        <v>0.32174556213017752</v>
      </c>
    </row>
    <row r="119" spans="1:12" x14ac:dyDescent="0.25">
      <c r="A119">
        <v>913</v>
      </c>
      <c r="B119" t="s">
        <v>3</v>
      </c>
      <c r="C119" s="10" t="s">
        <v>16</v>
      </c>
      <c r="D119" s="3">
        <v>458</v>
      </c>
      <c r="E119" s="3">
        <v>1111</v>
      </c>
      <c r="F119" s="3">
        <v>2600</v>
      </c>
      <c r="G119" s="3">
        <v>520.80451359016115</v>
      </c>
      <c r="H119" s="3">
        <v>1277</v>
      </c>
      <c r="I119" s="3">
        <v>2823</v>
      </c>
      <c r="J119" s="8">
        <v>0.13712775893048287</v>
      </c>
      <c r="K119" s="8">
        <v>0.14941494149414941</v>
      </c>
      <c r="L119" s="8">
        <v>8.5769230769230764E-2</v>
      </c>
    </row>
    <row r="120" spans="1:12" x14ac:dyDescent="0.25">
      <c r="A120">
        <v>914</v>
      </c>
      <c r="B120" t="s">
        <v>3</v>
      </c>
      <c r="C120" s="10" t="s">
        <v>16</v>
      </c>
      <c r="D120" s="3">
        <v>222</v>
      </c>
      <c r="E120" s="3">
        <v>1132</v>
      </c>
      <c r="F120" s="3">
        <v>2601</v>
      </c>
      <c r="G120" s="3">
        <v>223.62227702176412</v>
      </c>
      <c r="H120" s="3">
        <v>1311</v>
      </c>
      <c r="I120" s="3">
        <v>2797</v>
      </c>
      <c r="J120" s="8">
        <v>7.30755415209063E-3</v>
      </c>
      <c r="K120" s="8">
        <v>0.15812720848056538</v>
      </c>
      <c r="L120" s="8">
        <v>7.535563244905806E-2</v>
      </c>
    </row>
    <row r="121" spans="1:12" x14ac:dyDescent="0.25">
      <c r="A121">
        <v>915</v>
      </c>
      <c r="B121" t="s">
        <v>3</v>
      </c>
      <c r="C121" s="10" t="s">
        <v>16</v>
      </c>
      <c r="D121" s="3">
        <v>174</v>
      </c>
      <c r="E121" s="3">
        <v>761</v>
      </c>
      <c r="F121" s="3">
        <v>1795</v>
      </c>
      <c r="G121" s="3">
        <v>174.58230399067551</v>
      </c>
      <c r="H121" s="3">
        <v>865</v>
      </c>
      <c r="I121" s="3">
        <v>1806</v>
      </c>
      <c r="J121" s="8">
        <v>3.3465746590546708E-3</v>
      </c>
      <c r="K121" s="8">
        <v>0.13666228646517739</v>
      </c>
      <c r="L121" s="8">
        <v>6.128133704735376E-3</v>
      </c>
    </row>
    <row r="122" spans="1:12" x14ac:dyDescent="0.25">
      <c r="A122">
        <v>916</v>
      </c>
      <c r="B122" t="s">
        <v>3</v>
      </c>
      <c r="C122" s="10" t="s">
        <v>16</v>
      </c>
      <c r="D122" s="3">
        <v>144</v>
      </c>
      <c r="E122" s="3">
        <v>1043</v>
      </c>
      <c r="F122" s="3">
        <v>2424</v>
      </c>
      <c r="G122" s="3">
        <v>145.15832017202231</v>
      </c>
      <c r="H122" s="3">
        <v>1221</v>
      </c>
      <c r="I122" s="3">
        <v>2700</v>
      </c>
      <c r="J122" s="8">
        <v>8.0438900834882941E-3</v>
      </c>
      <c r="K122" s="8">
        <v>0.17066155321188878</v>
      </c>
      <c r="L122" s="8">
        <v>0.11386138613861387</v>
      </c>
    </row>
    <row r="123" spans="1:12" x14ac:dyDescent="0.25">
      <c r="A123">
        <v>917</v>
      </c>
      <c r="B123" t="s">
        <v>3</v>
      </c>
      <c r="C123" s="10" t="s">
        <v>16</v>
      </c>
      <c r="D123" s="3">
        <v>300</v>
      </c>
      <c r="E123" s="3">
        <v>668</v>
      </c>
      <c r="F123" s="3">
        <v>1762</v>
      </c>
      <c r="G123" s="3">
        <v>315.81742632021076</v>
      </c>
      <c r="H123" s="3">
        <v>774</v>
      </c>
      <c r="I123" s="3">
        <v>1920</v>
      </c>
      <c r="J123" s="8">
        <v>5.2724754400702525E-2</v>
      </c>
      <c r="K123" s="8">
        <v>0.15868263473053892</v>
      </c>
      <c r="L123" s="8">
        <v>8.9670828603859248E-2</v>
      </c>
    </row>
    <row r="124" spans="1:12" x14ac:dyDescent="0.25">
      <c r="A124">
        <v>918</v>
      </c>
      <c r="B124" t="s">
        <v>3</v>
      </c>
      <c r="C124" s="10" t="s">
        <v>16</v>
      </c>
      <c r="D124" s="3">
        <v>1313</v>
      </c>
      <c r="E124" s="3">
        <v>455</v>
      </c>
      <c r="F124" s="3">
        <v>1391</v>
      </c>
      <c r="G124" s="3">
        <v>1322.1176729181493</v>
      </c>
      <c r="H124" s="3">
        <v>527</v>
      </c>
      <c r="I124" s="3">
        <v>1621</v>
      </c>
      <c r="J124" s="8">
        <v>6.9441530222005407E-3</v>
      </c>
      <c r="K124" s="8">
        <v>0.15824175824175823</v>
      </c>
      <c r="L124" s="8">
        <v>0.16534867002156722</v>
      </c>
    </row>
    <row r="125" spans="1:12" x14ac:dyDescent="0.25">
      <c r="A125">
        <v>919</v>
      </c>
      <c r="B125" t="s">
        <v>3</v>
      </c>
      <c r="C125" s="10" t="s">
        <v>16</v>
      </c>
      <c r="D125" s="3">
        <v>366</v>
      </c>
      <c r="E125" s="3">
        <v>468</v>
      </c>
      <c r="F125" s="3">
        <v>1325</v>
      </c>
      <c r="G125" s="3">
        <v>366.8189982725429</v>
      </c>
      <c r="H125" s="3">
        <v>542</v>
      </c>
      <c r="I125" s="3">
        <v>1442</v>
      </c>
      <c r="J125" s="8">
        <v>2.237700198204642E-3</v>
      </c>
      <c r="K125" s="8">
        <v>0.15811965811965811</v>
      </c>
      <c r="L125" s="8">
        <v>8.8301886792452836E-2</v>
      </c>
    </row>
    <row r="126" spans="1:12" x14ac:dyDescent="0.25">
      <c r="A126">
        <v>920</v>
      </c>
      <c r="B126" t="s">
        <v>3</v>
      </c>
      <c r="C126" s="10" t="s">
        <v>16</v>
      </c>
      <c r="D126" s="3">
        <v>2011</v>
      </c>
      <c r="E126" s="3">
        <v>300</v>
      </c>
      <c r="F126" s="3">
        <v>670</v>
      </c>
      <c r="G126" s="3">
        <v>2173.4516047378479</v>
      </c>
      <c r="H126" s="3">
        <v>347</v>
      </c>
      <c r="I126" s="3">
        <v>724</v>
      </c>
      <c r="J126" s="8">
        <v>8.0781504096393786E-2</v>
      </c>
      <c r="K126" s="8">
        <v>0.15666666666666668</v>
      </c>
      <c r="L126" s="8">
        <v>8.0597014925373134E-2</v>
      </c>
    </row>
    <row r="127" spans="1:12" x14ac:dyDescent="0.25">
      <c r="A127">
        <v>921</v>
      </c>
      <c r="B127" t="s">
        <v>3</v>
      </c>
      <c r="C127" s="10" t="s">
        <v>16</v>
      </c>
      <c r="D127" s="3">
        <v>262</v>
      </c>
      <c r="E127" s="3">
        <v>145</v>
      </c>
      <c r="F127" s="3">
        <v>456</v>
      </c>
      <c r="G127" s="3">
        <v>264.81585436787856</v>
      </c>
      <c r="H127" s="3">
        <v>168</v>
      </c>
      <c r="I127" s="3">
        <v>597</v>
      </c>
      <c r="J127" s="8">
        <v>1.074753575526167E-2</v>
      </c>
      <c r="K127" s="8">
        <v>0.15862068965517243</v>
      </c>
      <c r="L127" s="8">
        <v>0.30921052631578949</v>
      </c>
    </row>
    <row r="128" spans="1:12" x14ac:dyDescent="0.25">
      <c r="A128">
        <v>922</v>
      </c>
      <c r="B128" t="s">
        <v>2</v>
      </c>
      <c r="C128" s="10" t="s">
        <v>16</v>
      </c>
      <c r="D128" s="3">
        <v>3379</v>
      </c>
      <c r="E128" s="3">
        <v>787</v>
      </c>
      <c r="F128" s="3">
        <v>1726</v>
      </c>
      <c r="G128" s="3">
        <v>3450.4525024673958</v>
      </c>
      <c r="H128" s="3">
        <v>911</v>
      </c>
      <c r="I128" s="3">
        <v>1901</v>
      </c>
      <c r="J128" s="8">
        <v>2.1146049857175435E-2</v>
      </c>
      <c r="K128" s="8">
        <v>0.15756035578144853</v>
      </c>
      <c r="L128" s="8">
        <v>0.10139049826187717</v>
      </c>
    </row>
    <row r="129" spans="1:12" x14ac:dyDescent="0.25">
      <c r="A129">
        <v>923</v>
      </c>
      <c r="B129" t="s">
        <v>2</v>
      </c>
      <c r="C129" s="10" t="s">
        <v>16</v>
      </c>
      <c r="D129" s="3">
        <v>1563</v>
      </c>
      <c r="E129" s="3">
        <v>495</v>
      </c>
      <c r="F129" s="3">
        <v>1000</v>
      </c>
      <c r="G129" s="3">
        <v>1734.0534463792937</v>
      </c>
      <c r="H129" s="3">
        <v>574</v>
      </c>
      <c r="I129" s="3">
        <v>1176</v>
      </c>
      <c r="J129" s="8">
        <v>0.10943918514350208</v>
      </c>
      <c r="K129" s="8">
        <v>0.1595959595959596</v>
      </c>
      <c r="L129" s="8">
        <v>0.17599999999999999</v>
      </c>
    </row>
    <row r="130" spans="1:12" x14ac:dyDescent="0.25">
      <c r="A130">
        <v>924</v>
      </c>
      <c r="B130" t="s">
        <v>2</v>
      </c>
      <c r="C130" s="10" t="s">
        <v>16</v>
      </c>
      <c r="D130" s="3">
        <v>2569</v>
      </c>
      <c r="E130" s="3">
        <v>491</v>
      </c>
      <c r="F130" s="3">
        <v>988</v>
      </c>
      <c r="G130" s="3">
        <v>2346.0723098072799</v>
      </c>
      <c r="H130" s="3">
        <v>695</v>
      </c>
      <c r="I130" s="3">
        <v>1339</v>
      </c>
      <c r="J130" s="8">
        <v>-8.6776056906469473E-2</v>
      </c>
      <c r="K130" s="8">
        <v>0.41547861507128309</v>
      </c>
      <c r="L130" s="8">
        <v>0.35526315789473684</v>
      </c>
    </row>
    <row r="131" spans="1:12" x14ac:dyDescent="0.25">
      <c r="A131">
        <v>925</v>
      </c>
      <c r="B131" t="s">
        <v>2</v>
      </c>
      <c r="C131" s="10" t="s">
        <v>16</v>
      </c>
      <c r="D131" s="3">
        <v>790</v>
      </c>
      <c r="E131" s="3">
        <v>616</v>
      </c>
      <c r="F131" s="3">
        <v>1365</v>
      </c>
      <c r="G131" s="3">
        <v>826.81394530415423</v>
      </c>
      <c r="H131" s="3">
        <v>753</v>
      </c>
      <c r="I131" s="3">
        <v>1620</v>
      </c>
      <c r="J131" s="8">
        <v>4.659993076475219E-2</v>
      </c>
      <c r="K131" s="8">
        <v>0.22240259740259741</v>
      </c>
      <c r="L131" s="8">
        <v>0.18681318681318682</v>
      </c>
    </row>
    <row r="132" spans="1:12" x14ac:dyDescent="0.25">
      <c r="A132">
        <v>926</v>
      </c>
      <c r="B132" t="s">
        <v>2</v>
      </c>
      <c r="C132" s="10" t="s">
        <v>16</v>
      </c>
      <c r="D132" s="3">
        <v>470</v>
      </c>
      <c r="E132" s="3">
        <v>306</v>
      </c>
      <c r="F132" s="3">
        <v>650</v>
      </c>
      <c r="G132" s="3">
        <v>473.72613948031614</v>
      </c>
      <c r="H132" s="3">
        <v>352</v>
      </c>
      <c r="I132" s="3">
        <v>774</v>
      </c>
      <c r="J132" s="8">
        <v>7.92795634109816E-3</v>
      </c>
      <c r="K132" s="8">
        <v>0.15032679738562091</v>
      </c>
      <c r="L132" s="8">
        <v>0.19076923076923077</v>
      </c>
    </row>
    <row r="133" spans="1:12" x14ac:dyDescent="0.25">
      <c r="A133">
        <v>927</v>
      </c>
      <c r="B133" t="s">
        <v>2</v>
      </c>
      <c r="C133" s="10" t="s">
        <v>16</v>
      </c>
      <c r="D133" s="3">
        <v>1929</v>
      </c>
      <c r="E133" s="3">
        <v>1289</v>
      </c>
      <c r="F133" s="3">
        <v>2761</v>
      </c>
      <c r="G133" s="3">
        <v>1950.8101271767055</v>
      </c>
      <c r="H133" s="3">
        <v>1493</v>
      </c>
      <c r="I133" s="3">
        <v>3133</v>
      </c>
      <c r="J133" s="8">
        <v>1.1306442289634766E-2</v>
      </c>
      <c r="K133" s="8">
        <v>0.1582622187742436</v>
      </c>
      <c r="L133" s="8">
        <v>0.13473379210431002</v>
      </c>
    </row>
    <row r="134" spans="1:12" x14ac:dyDescent="0.25">
      <c r="A134">
        <v>928</v>
      </c>
      <c r="B134" t="s">
        <v>2</v>
      </c>
      <c r="C134" s="10" t="s">
        <v>16</v>
      </c>
      <c r="D134" s="3">
        <v>1430</v>
      </c>
      <c r="E134" s="3">
        <v>999</v>
      </c>
      <c r="F134" s="3">
        <v>2162</v>
      </c>
      <c r="G134" s="3">
        <v>1787.9974167134912</v>
      </c>
      <c r="H134" s="3">
        <v>1157</v>
      </c>
      <c r="I134" s="3">
        <v>2389</v>
      </c>
      <c r="J134" s="8">
        <v>0.25034784385558828</v>
      </c>
      <c r="K134" s="8">
        <v>0.15815815815815815</v>
      </c>
      <c r="L134" s="8">
        <v>0.10499537465309898</v>
      </c>
    </row>
    <row r="135" spans="1:12" x14ac:dyDescent="0.25">
      <c r="A135">
        <v>929</v>
      </c>
      <c r="B135" t="s">
        <v>2</v>
      </c>
      <c r="C135" s="10" t="s">
        <v>16</v>
      </c>
      <c r="D135" s="3">
        <v>236</v>
      </c>
      <c r="E135" s="3">
        <v>1494</v>
      </c>
      <c r="F135" s="3">
        <v>3083</v>
      </c>
      <c r="G135" s="3">
        <v>236.37267000984716</v>
      </c>
      <c r="H135" s="3">
        <v>1731</v>
      </c>
      <c r="I135" s="3">
        <v>3485</v>
      </c>
      <c r="J135" s="8">
        <v>1.5791102112167601E-3</v>
      </c>
      <c r="K135" s="8">
        <v>0.15863453815261044</v>
      </c>
      <c r="L135" s="8">
        <v>0.13039247486214725</v>
      </c>
    </row>
    <row r="136" spans="1:12" x14ac:dyDescent="0.25">
      <c r="A136">
        <v>930</v>
      </c>
      <c r="B136" t="s">
        <v>2</v>
      </c>
      <c r="C136" s="10" t="s">
        <v>16</v>
      </c>
      <c r="D136" s="3">
        <v>442</v>
      </c>
      <c r="E136" s="3">
        <v>1663</v>
      </c>
      <c r="F136" s="3">
        <v>3606</v>
      </c>
      <c r="G136" s="3">
        <v>444.30215566166294</v>
      </c>
      <c r="H136" s="3">
        <v>1926</v>
      </c>
      <c r="I136" s="3">
        <v>3953</v>
      </c>
      <c r="J136" s="8">
        <v>5.2084969720880923E-3</v>
      </c>
      <c r="K136" s="8">
        <v>0.1581479254359591</v>
      </c>
      <c r="L136" s="8">
        <v>9.6228508042151967E-2</v>
      </c>
    </row>
    <row r="137" spans="1:12" x14ac:dyDescent="0.25">
      <c r="A137">
        <v>931</v>
      </c>
      <c r="B137" t="s">
        <v>2</v>
      </c>
      <c r="C137" s="10" t="s">
        <v>16</v>
      </c>
      <c r="D137" s="3">
        <v>186</v>
      </c>
      <c r="E137" s="3">
        <v>661</v>
      </c>
      <c r="F137" s="3">
        <v>1573</v>
      </c>
      <c r="G137" s="3">
        <v>187.33269697875855</v>
      </c>
      <c r="H137" s="3">
        <v>766</v>
      </c>
      <c r="I137" s="3">
        <v>1755</v>
      </c>
      <c r="J137" s="8">
        <v>7.1650375202072488E-3</v>
      </c>
      <c r="K137" s="8">
        <v>0.15885022692889561</v>
      </c>
      <c r="L137" s="8">
        <v>0.11570247933884298</v>
      </c>
    </row>
    <row r="138" spans="1:12" x14ac:dyDescent="0.25">
      <c r="A138">
        <v>932</v>
      </c>
      <c r="B138" t="s">
        <v>2</v>
      </c>
      <c r="C138" s="10" t="s">
        <v>16</v>
      </c>
      <c r="D138" s="3">
        <v>240</v>
      </c>
      <c r="E138" s="3">
        <v>766</v>
      </c>
      <c r="F138" s="3">
        <v>1596</v>
      </c>
      <c r="G138" s="3">
        <v>242.25746677357779</v>
      </c>
      <c r="H138" s="3">
        <v>887</v>
      </c>
      <c r="I138" s="3">
        <v>1875</v>
      </c>
      <c r="J138" s="8">
        <v>9.4061115565741218E-3</v>
      </c>
      <c r="K138" s="8">
        <v>0.15796344647519583</v>
      </c>
      <c r="L138" s="8">
        <v>0.17481203007518797</v>
      </c>
    </row>
    <row r="139" spans="1:12" x14ac:dyDescent="0.25">
      <c r="A139">
        <v>933</v>
      </c>
      <c r="B139" t="s">
        <v>2</v>
      </c>
      <c r="C139" s="10" t="s">
        <v>16</v>
      </c>
      <c r="D139" s="3">
        <v>293</v>
      </c>
      <c r="E139" s="3">
        <v>825</v>
      </c>
      <c r="F139" s="3">
        <v>1527</v>
      </c>
      <c r="G139" s="3">
        <v>295.22063764715352</v>
      </c>
      <c r="H139" s="3">
        <v>956</v>
      </c>
      <c r="I139" s="3">
        <v>1835</v>
      </c>
      <c r="J139" s="8">
        <v>7.5789680790222646E-3</v>
      </c>
      <c r="K139" s="8">
        <v>0.15878787878787878</v>
      </c>
      <c r="L139" s="8">
        <v>0.2017026850032744</v>
      </c>
    </row>
    <row r="140" spans="1:12" x14ac:dyDescent="0.25">
      <c r="A140">
        <v>934</v>
      </c>
      <c r="B140" t="s">
        <v>2</v>
      </c>
      <c r="C140" s="10" t="s">
        <v>16</v>
      </c>
      <c r="D140" s="3">
        <v>1767</v>
      </c>
      <c r="E140" s="3">
        <v>236</v>
      </c>
      <c r="F140" s="3">
        <v>508</v>
      </c>
      <c r="G140" s="3">
        <v>1778.1894221072735</v>
      </c>
      <c r="H140" s="3">
        <v>273</v>
      </c>
      <c r="I140" s="3">
        <v>648</v>
      </c>
      <c r="J140" s="8">
        <v>6.3324403549934677E-3</v>
      </c>
      <c r="K140" s="8">
        <v>0.15677966101694915</v>
      </c>
      <c r="L140" s="8">
        <v>0.27559055118110237</v>
      </c>
    </row>
    <row r="141" spans="1:12" x14ac:dyDescent="0.25">
      <c r="A141">
        <v>935</v>
      </c>
      <c r="B141" t="s">
        <v>2</v>
      </c>
      <c r="C141" s="10" t="s">
        <v>16</v>
      </c>
      <c r="D141" s="3">
        <v>1463</v>
      </c>
      <c r="E141" s="3">
        <v>1034</v>
      </c>
      <c r="F141" s="3">
        <v>2126</v>
      </c>
      <c r="G141" s="3">
        <v>1465.3143941689282</v>
      </c>
      <c r="H141" s="3">
        <v>1198</v>
      </c>
      <c r="I141" s="3">
        <v>2384</v>
      </c>
      <c r="J141" s="8">
        <v>1.5819509015230174E-3</v>
      </c>
      <c r="K141" s="8">
        <v>0.15860735009671179</v>
      </c>
      <c r="L141" s="8">
        <v>0.1213546566321731</v>
      </c>
    </row>
    <row r="142" spans="1:12" x14ac:dyDescent="0.25">
      <c r="A142">
        <v>936</v>
      </c>
      <c r="B142" t="s">
        <v>2</v>
      </c>
      <c r="C142" s="10" t="s">
        <v>16</v>
      </c>
      <c r="D142" s="3">
        <v>109</v>
      </c>
      <c r="E142" s="3">
        <v>1536</v>
      </c>
      <c r="F142" s="3">
        <v>3164</v>
      </c>
      <c r="G142" s="3">
        <v>109.84953958963851</v>
      </c>
      <c r="H142" s="3">
        <v>1780</v>
      </c>
      <c r="I142" s="3">
        <v>3470</v>
      </c>
      <c r="J142" s="8">
        <v>7.7939411893441328E-3</v>
      </c>
      <c r="K142" s="8">
        <v>0.15885416666666666</v>
      </c>
      <c r="L142" s="8">
        <v>9.6713021491782555E-2</v>
      </c>
    </row>
    <row r="143" spans="1:12" x14ac:dyDescent="0.25">
      <c r="A143">
        <v>937</v>
      </c>
      <c r="B143" t="s">
        <v>2</v>
      </c>
      <c r="C143" s="10" t="s">
        <v>16</v>
      </c>
      <c r="D143" s="3">
        <v>159</v>
      </c>
      <c r="E143" s="3">
        <v>927</v>
      </c>
      <c r="F143" s="3">
        <v>2020</v>
      </c>
      <c r="G143" s="3">
        <v>159.87031208134891</v>
      </c>
      <c r="H143" s="3">
        <v>1074</v>
      </c>
      <c r="I143" s="3">
        <v>2112</v>
      </c>
      <c r="J143" s="8">
        <v>5.473660888986878E-3</v>
      </c>
      <c r="K143" s="8">
        <v>0.15857605177993528</v>
      </c>
      <c r="L143" s="8">
        <v>4.5544554455445543E-2</v>
      </c>
    </row>
    <row r="144" spans="1:12" x14ac:dyDescent="0.25">
      <c r="A144">
        <v>938</v>
      </c>
      <c r="B144" t="s">
        <v>2</v>
      </c>
      <c r="C144" s="10" t="s">
        <v>16</v>
      </c>
      <c r="D144" s="3">
        <v>455</v>
      </c>
      <c r="E144" s="3">
        <v>1431</v>
      </c>
      <c r="F144" s="3">
        <v>3161</v>
      </c>
      <c r="G144" s="3">
        <v>459.01414757098951</v>
      </c>
      <c r="H144" s="3">
        <v>1658</v>
      </c>
      <c r="I144" s="3">
        <v>3293</v>
      </c>
      <c r="J144" s="8">
        <v>8.822302353823093E-3</v>
      </c>
      <c r="K144" s="8">
        <v>0.1586303284416492</v>
      </c>
      <c r="L144" s="8">
        <v>4.175893704523885E-2</v>
      </c>
    </row>
    <row r="145" spans="1:12" x14ac:dyDescent="0.25">
      <c r="A145">
        <v>939</v>
      </c>
      <c r="B145" t="s">
        <v>2</v>
      </c>
      <c r="C145" s="10" t="s">
        <v>16</v>
      </c>
      <c r="D145" s="3">
        <v>1815</v>
      </c>
      <c r="E145" s="3">
        <v>667</v>
      </c>
      <c r="F145" s="3">
        <v>1329</v>
      </c>
      <c r="G145" s="3">
        <v>1830.1717935202275</v>
      </c>
      <c r="H145" s="3">
        <v>701</v>
      </c>
      <c r="I145" s="3">
        <v>1511</v>
      </c>
      <c r="J145" s="8">
        <v>8.3591148871777071E-3</v>
      </c>
      <c r="K145" s="8">
        <v>5.0974512743628186E-2</v>
      </c>
      <c r="L145" s="8">
        <v>0.13694507148231752</v>
      </c>
    </row>
    <row r="146" spans="1:12" s="5" customFormat="1" x14ac:dyDescent="0.25">
      <c r="B146" s="5" t="s">
        <v>17</v>
      </c>
      <c r="C146" s="12" t="s">
        <v>16</v>
      </c>
      <c r="D146" s="6">
        <v>180673</v>
      </c>
      <c r="E146" s="6">
        <v>81522</v>
      </c>
      <c r="F146" s="6">
        <v>165066</v>
      </c>
      <c r="G146" s="6">
        <v>204740.64229013328</v>
      </c>
      <c r="H146" s="6">
        <v>101198</v>
      </c>
      <c r="I146" s="6">
        <v>197379</v>
      </c>
      <c r="J146" s="9">
        <v>0.13321106247271747</v>
      </c>
      <c r="K146" s="9">
        <v>0.24135816098721818</v>
      </c>
      <c r="L146" s="9">
        <v>0.19575806041219876</v>
      </c>
    </row>
  </sheetData>
  <sortState ref="A3:O143">
    <sortCondition ref="C3:C143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Summary</vt:lpstr>
      <vt:lpstr>TAZ Map</vt:lpstr>
      <vt:lpstr>MPO Map</vt:lpstr>
      <vt:lpstr>Data by TAZ</vt:lpstr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2019-03-07T14:55:35Z</dcterms:modified>
</cp:coreProperties>
</file>